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ddtt\Desktop\"/>
    </mc:Choice>
  </mc:AlternateContent>
  <xr:revisionPtr revIDLastSave="0" documentId="13_ncr:1_{490C74A4-ABBC-49BA-8F53-EAD34DE06209}" xr6:coauthVersionLast="47" xr6:coauthVersionMax="47" xr10:uidLastSave="{00000000-0000-0000-0000-000000000000}"/>
  <bookViews>
    <workbookView xWindow="-120" yWindow="-120" windowWidth="29040" windowHeight="15720" xr2:uid="{74944AAF-3B14-47E9-B6FD-E7A2B60940DF}"/>
  </bookViews>
  <sheets>
    <sheet name="松下組請求書" sheetId="1" r:id="rId1"/>
    <sheet name="記入例" sheetId="2" r:id="rId2"/>
  </sheets>
  <definedNames>
    <definedName name="_xlnm.Print_Area" localSheetId="1">記入例!$A$1:$AX$22</definedName>
    <definedName name="_xlnm.Print_Area" localSheetId="0">松下組請求書!$A$1:$AX$22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1" i="1" l="1"/>
  <c r="T22" i="1" s="1"/>
  <c r="T16" i="1"/>
  <c r="F6" i="2" l="1"/>
  <c r="F10" i="1"/>
  <c r="AA10" i="1" s="1"/>
  <c r="T22" i="2"/>
  <c r="T21" i="2"/>
  <c r="T16" i="2"/>
  <c r="T17" i="2" s="1"/>
  <c r="AN15" i="2"/>
  <c r="T11" i="2"/>
  <c r="T12" i="2" s="1"/>
  <c r="M11" i="2"/>
  <c r="M12" i="2" s="1"/>
  <c r="F11" i="2"/>
  <c r="F12" i="2" s="1"/>
  <c r="AA12" i="2" s="1"/>
  <c r="AA10" i="2"/>
  <c r="F10" i="2"/>
  <c r="AN15" i="1"/>
  <c r="T17" i="1"/>
  <c r="F6" i="1" s="1"/>
  <c r="T11" i="1"/>
  <c r="T12" i="1" s="1"/>
  <c r="M11" i="1"/>
  <c r="M12" i="1" s="1"/>
  <c r="AA11" i="2" l="1"/>
  <c r="F11" i="1"/>
  <c r="AA11" i="1" s="1"/>
  <c r="F12" i="1" l="1"/>
  <c r="AA1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ikezaki</author>
    <author>s.omae</author>
    <author>杉本大</author>
  </authors>
  <commentList>
    <comment ref="Q3" authorId="0" shapeId="0" xr:uid="{30AA378F-9C93-4ACD-B129-F76D5F0228AF}">
      <text>
        <r>
          <rPr>
            <sz val="9"/>
            <color indexed="81"/>
            <rFont val="MS P ゴシック"/>
            <family val="3"/>
            <charset val="128"/>
          </rPr>
          <t>西暦入力</t>
        </r>
      </text>
    </comment>
    <comment ref="U4" authorId="0" shapeId="0" xr:uid="{CD12CB91-4598-4036-95DF-37516AB1DAEF}">
      <text>
        <r>
          <rPr>
            <sz val="9"/>
            <color indexed="81"/>
            <rFont val="MS P ゴシック"/>
            <family val="3"/>
            <charset val="128"/>
          </rPr>
          <t xml:space="preserve">工事コードは
本社又は工事担当者
に確認して下さい
</t>
        </r>
      </text>
    </comment>
    <comment ref="AK5" authorId="1" shapeId="0" xr:uid="{8535A7DC-032F-4D0B-9DF3-3D4900ECA174}">
      <text>
        <r>
          <rPr>
            <sz val="9"/>
            <color indexed="10"/>
            <rFont val="MS P ゴシック"/>
            <family val="3"/>
            <charset val="128"/>
          </rPr>
          <t>押印は
不要です</t>
        </r>
      </text>
    </comment>
    <comment ref="F6" authorId="1" shapeId="0" xr:uid="{761F7B98-2FCC-4E2B-A216-D67DCE7F6BDC}">
      <text>
        <r>
          <rPr>
            <sz val="9"/>
            <color indexed="81"/>
            <rFont val="MS P ゴシック"/>
            <family val="3"/>
            <charset val="128"/>
          </rPr>
          <t>総額は自動計算です
（入力できません）</t>
        </r>
      </text>
    </comment>
    <comment ref="A9" authorId="2" shapeId="0" xr:uid="{78727FE8-6152-4E98-B26F-02F19148D694}">
      <text>
        <r>
          <rPr>
            <b/>
            <sz val="9"/>
            <color indexed="81"/>
            <rFont val="MS P ゴシック"/>
            <family val="3"/>
            <charset val="128"/>
          </rPr>
          <t>外注工事で下請契約書を交わしているもの等の請求時に記入してください</t>
        </r>
      </text>
    </comment>
    <comment ref="AV11" authorId="1" shapeId="0" xr:uid="{4C0D28E5-39BE-48CD-B9F0-ECD5800625E1}">
      <text>
        <r>
          <rPr>
            <sz val="9"/>
            <color indexed="81"/>
            <rFont val="MS P ゴシック"/>
            <family val="3"/>
            <charset val="128"/>
          </rPr>
          <t>数字を４桁で入力</t>
        </r>
      </text>
    </comment>
    <comment ref="AV13" authorId="1" shapeId="0" xr:uid="{0144FF76-3663-48FD-AF1D-4F3AD6674CF7}">
      <text>
        <r>
          <rPr>
            <sz val="9"/>
            <color indexed="81"/>
            <rFont val="MS P ゴシック"/>
            <family val="3"/>
            <charset val="128"/>
          </rPr>
          <t>数字を３桁で入力</t>
        </r>
      </text>
    </comment>
    <comment ref="O14" authorId="2" shapeId="0" xr:uid="{B5B09F1A-4313-4ABF-A539-2B0F8EAFC32F}">
      <text>
        <r>
          <rPr>
            <b/>
            <sz val="9"/>
            <color indexed="81"/>
            <rFont val="MS P ゴシック"/>
            <family val="3"/>
            <charset val="128"/>
          </rPr>
          <t>消耗品の購入やリース等の請求時に記入してください</t>
        </r>
      </text>
    </comment>
    <comment ref="T15" authorId="1" shapeId="0" xr:uid="{1436A7FD-EEA4-4D0C-B089-9E129A1D17BF}">
      <text>
        <r>
          <rPr>
            <sz val="9"/>
            <color indexed="81"/>
            <rFont val="MS P ゴシック"/>
            <family val="3"/>
            <charset val="128"/>
          </rPr>
          <t>契約外の請求がある場合は
こちらに入力して下さい</t>
        </r>
      </text>
    </comment>
    <comment ref="AL15" authorId="1" shapeId="0" xr:uid="{ACE027B8-BFA1-451A-B850-7B0CFFFE8EFD}">
      <text>
        <r>
          <rPr>
            <sz val="9"/>
            <color indexed="81"/>
            <rFont val="MS P ゴシック"/>
            <family val="3"/>
            <charset val="128"/>
          </rPr>
          <t>普通は１
当座は２を入力</t>
        </r>
      </text>
    </comment>
    <comment ref="AQ15" authorId="1" shapeId="0" xr:uid="{58CEC16F-D521-4DA2-ADBC-3A86AE5992C2}">
      <text>
        <r>
          <rPr>
            <sz val="9"/>
            <color indexed="81"/>
            <rFont val="MS P ゴシック"/>
            <family val="3"/>
            <charset val="128"/>
          </rPr>
          <t>数字を７桁で入力</t>
        </r>
      </text>
    </comment>
    <comment ref="AQ18" authorId="1" shapeId="0" xr:uid="{7E6628A8-A53F-4BB5-9723-2440B2F2197B}">
      <text>
        <r>
          <rPr>
            <sz val="9"/>
            <color indexed="81"/>
            <rFont val="MS P ゴシック"/>
            <family val="3"/>
            <charset val="128"/>
          </rPr>
          <t>インボイス登録番号
【Ｔ】から始まる
１３桁の数字を入力</t>
        </r>
      </text>
    </comment>
    <comment ref="T20" authorId="1" shapeId="0" xr:uid="{0307ECD1-02D4-4A2D-ACE8-E3F6BA911FD3}">
      <text>
        <r>
          <rPr>
            <sz val="9"/>
            <color indexed="81"/>
            <rFont val="MS P ゴシック"/>
            <family val="3"/>
            <charset val="128"/>
          </rPr>
          <t>軽減税率の請求は
こちらに入力して下さい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ikezaki</author>
    <author>杉本大</author>
    <author>s.omae</author>
  </authors>
  <commentList>
    <comment ref="Q3" authorId="0" shapeId="0" xr:uid="{7DA7C24C-7630-422E-B2E0-4E24C3D9C1F2}">
      <text>
        <r>
          <rPr>
            <sz val="9"/>
            <color indexed="81"/>
            <rFont val="MS P ゴシック"/>
            <family val="3"/>
            <charset val="128"/>
          </rPr>
          <t>西暦入力</t>
        </r>
      </text>
    </comment>
    <comment ref="U4" authorId="0" shapeId="0" xr:uid="{A16C632B-7F6B-4034-90C6-C02038852B52}">
      <text>
        <r>
          <rPr>
            <sz val="9"/>
            <color indexed="81"/>
            <rFont val="MS P ゴシック"/>
            <family val="3"/>
            <charset val="128"/>
          </rPr>
          <t>工事コードは
本社又は工事担当者
に確認して下さい</t>
        </r>
      </text>
    </comment>
    <comment ref="U5" authorId="1" shapeId="0" xr:uid="{69721A97-B422-4061-8971-FF60C1B97139}">
      <text>
        <r>
          <rPr>
            <sz val="9"/>
            <color indexed="81"/>
            <rFont val="MS P ゴシック"/>
            <family val="3"/>
            <charset val="128"/>
          </rPr>
          <t>正式名称を記入してください</t>
        </r>
      </text>
    </comment>
    <comment ref="AK5" authorId="2" shapeId="0" xr:uid="{59DA6A04-7CA0-43E5-AFDA-945AD106C405}">
      <text>
        <r>
          <rPr>
            <sz val="9"/>
            <color indexed="10"/>
            <rFont val="MS P ゴシック"/>
            <family val="3"/>
            <charset val="128"/>
          </rPr>
          <t>押印は
不要です</t>
        </r>
      </text>
    </comment>
    <comment ref="F6" authorId="2" shapeId="0" xr:uid="{ECDAFD92-913A-481F-BDAA-B4F1C64907F9}">
      <text>
        <r>
          <rPr>
            <sz val="9"/>
            <color indexed="81"/>
            <rFont val="MS P ゴシック"/>
            <family val="3"/>
            <charset val="128"/>
          </rPr>
          <t>総額は自動計算です
（入力できません）</t>
        </r>
      </text>
    </comment>
    <comment ref="A9" authorId="1" shapeId="0" xr:uid="{C06C04BB-12EF-4012-BF92-F88CDA43B1E0}">
      <text>
        <r>
          <rPr>
            <b/>
            <sz val="9"/>
            <color indexed="81"/>
            <rFont val="MS P ゴシック"/>
            <family val="3"/>
            <charset val="128"/>
          </rPr>
          <t>外注工事で下請契約を交わしているもの等の請求時に記入してください</t>
        </r>
      </text>
    </comment>
    <comment ref="AV11" authorId="2" shapeId="0" xr:uid="{E183C65A-A512-42DB-A4B2-7A0534A3D695}">
      <text>
        <r>
          <rPr>
            <sz val="9"/>
            <color indexed="81"/>
            <rFont val="MS P ゴシック"/>
            <family val="3"/>
            <charset val="128"/>
          </rPr>
          <t>数字を４桁で入力</t>
        </r>
      </text>
    </comment>
    <comment ref="AV13" authorId="2" shapeId="0" xr:uid="{668C9F90-C0F7-4F98-A04D-30A6DE2D326F}">
      <text>
        <r>
          <rPr>
            <sz val="9"/>
            <color indexed="81"/>
            <rFont val="MS P ゴシック"/>
            <family val="3"/>
            <charset val="128"/>
          </rPr>
          <t>数字を３桁で入力</t>
        </r>
      </text>
    </comment>
    <comment ref="O14" authorId="1" shapeId="0" xr:uid="{0A998CFD-8EE3-4D83-84E2-54522FE112E6}">
      <text>
        <r>
          <rPr>
            <b/>
            <sz val="9"/>
            <color indexed="81"/>
            <rFont val="MS P ゴシック"/>
            <family val="3"/>
            <charset val="128"/>
          </rPr>
          <t>消耗品の購入やリース品等の請求時に記入してください</t>
        </r>
      </text>
    </comment>
    <comment ref="T15" authorId="2" shapeId="0" xr:uid="{B1CFBB07-297D-42F8-947E-8F3A580A0368}">
      <text>
        <r>
          <rPr>
            <sz val="9"/>
            <color indexed="81"/>
            <rFont val="MS P ゴシック"/>
            <family val="3"/>
            <charset val="128"/>
          </rPr>
          <t>契約外の請求がある場合は
こちらに入力して下さい</t>
        </r>
      </text>
    </comment>
    <comment ref="AL15" authorId="2" shapeId="0" xr:uid="{D4B6E448-0767-4E39-A7DB-838143BE54AE}">
      <text>
        <r>
          <rPr>
            <sz val="9"/>
            <color indexed="81"/>
            <rFont val="MS P ゴシック"/>
            <family val="3"/>
            <charset val="128"/>
          </rPr>
          <t>普通は１
当座は２を入力</t>
        </r>
      </text>
    </comment>
    <comment ref="AQ15" authorId="2" shapeId="0" xr:uid="{3ACCE309-761D-4C51-B4E6-15D6240723C1}">
      <text>
        <r>
          <rPr>
            <sz val="9"/>
            <color indexed="81"/>
            <rFont val="MS P ゴシック"/>
            <family val="3"/>
            <charset val="128"/>
          </rPr>
          <t>数字を７桁で入力</t>
        </r>
      </text>
    </comment>
    <comment ref="AQ18" authorId="2" shapeId="0" xr:uid="{ADF53C78-4157-4D1D-8D5C-BA865CBF2A55}">
      <text>
        <r>
          <rPr>
            <sz val="9"/>
            <color indexed="81"/>
            <rFont val="MS P ゴシック"/>
            <family val="3"/>
            <charset val="128"/>
          </rPr>
          <t>インボイス登録番号
【Ｔ】から始まる
１３桁の数字を入力</t>
        </r>
      </text>
    </comment>
    <comment ref="F19" authorId="1" shapeId="0" xr:uid="{0D0D7BB7-F44B-4366-A96B-B0346D714D04}">
      <text>
        <r>
          <rPr>
            <sz val="9"/>
            <color indexed="81"/>
            <rFont val="MS P ゴシック"/>
            <family val="3"/>
            <charset val="128"/>
          </rPr>
          <t>契約金額に増減がある場合は都度入力してください</t>
        </r>
      </text>
    </comment>
    <comment ref="T20" authorId="2" shapeId="0" xr:uid="{7A834EB7-F6B0-43F0-AD21-DDD260C895F2}">
      <text>
        <r>
          <rPr>
            <sz val="9"/>
            <color indexed="81"/>
            <rFont val="MS P ゴシック"/>
            <family val="3"/>
            <charset val="128"/>
          </rPr>
          <t>軽減税率の請求は
こちらに入力して下さい</t>
        </r>
      </text>
    </comment>
  </commentList>
</comments>
</file>

<file path=xl/sharedStrings.xml><?xml version="1.0" encoding="utf-8"?>
<sst xmlns="http://schemas.openxmlformats.org/spreadsheetml/2006/main" count="146" uniqueCount="76">
  <si>
    <r>
      <t xml:space="preserve">【 </t>
    </r>
    <r>
      <rPr>
        <b/>
        <sz val="18"/>
        <rFont val="ＭＳ Ｐゴシック"/>
        <family val="3"/>
        <charset val="128"/>
      </rPr>
      <t>指 定 請 求 書</t>
    </r>
    <r>
      <rPr>
        <b/>
        <sz val="18"/>
        <color indexed="30"/>
        <rFont val="ＭＳ Ｐゴシック"/>
        <family val="3"/>
        <charset val="128"/>
      </rPr>
      <t xml:space="preserve"> 】</t>
    </r>
    <rPh sb="2" eb="3">
      <t>ユビ</t>
    </rPh>
    <rPh sb="4" eb="5">
      <t>サダム</t>
    </rPh>
    <rPh sb="6" eb="7">
      <t>ショウ</t>
    </rPh>
    <rPh sb="8" eb="9">
      <t>モトム</t>
    </rPh>
    <rPh sb="10" eb="11">
      <t>ショ</t>
    </rPh>
    <phoneticPr fontId="5"/>
  </si>
  <si>
    <t>〒</t>
    <phoneticPr fontId="5"/>
  </si>
  <si>
    <t>住所</t>
    <rPh sb="0" eb="2">
      <t>ジュウショ</t>
    </rPh>
    <phoneticPr fontId="5"/>
  </si>
  <si>
    <t>年</t>
    <rPh sb="0" eb="1">
      <t>ネン</t>
    </rPh>
    <phoneticPr fontId="5"/>
  </si>
  <si>
    <t>月</t>
    <rPh sb="0" eb="1">
      <t>ゲツ</t>
    </rPh>
    <phoneticPr fontId="5"/>
  </si>
  <si>
    <t>日</t>
    <rPh sb="0" eb="1">
      <t>ヒ</t>
    </rPh>
    <phoneticPr fontId="5"/>
  </si>
  <si>
    <t>下記の通り請求いたします。</t>
    <rPh sb="0" eb="2">
      <t>カキ</t>
    </rPh>
    <rPh sb="3" eb="4">
      <t>トオ</t>
    </rPh>
    <rPh sb="5" eb="7">
      <t>セイキュウ</t>
    </rPh>
    <phoneticPr fontId="5"/>
  </si>
  <si>
    <t>工事コード</t>
    <rPh sb="0" eb="2">
      <t>コウジ</t>
    </rPh>
    <phoneticPr fontId="5"/>
  </si>
  <si>
    <t>名称</t>
    <rPh sb="0" eb="2">
      <t>メイショウ</t>
    </rPh>
    <phoneticPr fontId="5"/>
  </si>
  <si>
    <t>今回請求額
（税込金額）</t>
    <rPh sb="0" eb="2">
      <t>コンカイ</t>
    </rPh>
    <rPh sb="2" eb="5">
      <t>セイキュウガク</t>
    </rPh>
    <rPh sb="7" eb="9">
      <t>ゼイコミ</t>
    </rPh>
    <rPh sb="9" eb="11">
      <t>キンガク</t>
    </rPh>
    <phoneticPr fontId="5"/>
  </si>
  <si>
    <t>TEL</t>
    <phoneticPr fontId="5"/>
  </si>
  <si>
    <t>FAX</t>
    <phoneticPr fontId="5"/>
  </si>
  <si>
    <t>担当部署</t>
    <rPh sb="0" eb="2">
      <t>タントウ</t>
    </rPh>
    <rPh sb="2" eb="4">
      <t>ブショ</t>
    </rPh>
    <phoneticPr fontId="5"/>
  </si>
  <si>
    <t>担当者名</t>
    <rPh sb="0" eb="4">
      <t>タントウシャメイ</t>
    </rPh>
    <phoneticPr fontId="5"/>
  </si>
  <si>
    <t>〈契約内〉</t>
    <rPh sb="1" eb="3">
      <t>ケイヤク</t>
    </rPh>
    <rPh sb="3" eb="4">
      <t>ナイ</t>
    </rPh>
    <phoneticPr fontId="5"/>
  </si>
  <si>
    <t>契約金額</t>
    <rPh sb="0" eb="3">
      <t>ケイヤクキン</t>
    </rPh>
    <rPh sb="3" eb="4">
      <t>ガク</t>
    </rPh>
    <phoneticPr fontId="5"/>
  </si>
  <si>
    <t>前回迄の支払額</t>
    <rPh sb="0" eb="2">
      <t>ゼンカイ</t>
    </rPh>
    <rPh sb="2" eb="3">
      <t>マデ</t>
    </rPh>
    <rPh sb="4" eb="7">
      <t>シハライガク</t>
    </rPh>
    <phoneticPr fontId="5"/>
  </si>
  <si>
    <t>今回請求額</t>
    <rPh sb="0" eb="2">
      <t>コンカイ</t>
    </rPh>
    <rPh sb="2" eb="5">
      <t>セイキュウガク</t>
    </rPh>
    <phoneticPr fontId="5"/>
  </si>
  <si>
    <t>残額</t>
    <rPh sb="0" eb="2">
      <t>ザンガク</t>
    </rPh>
    <phoneticPr fontId="5"/>
  </si>
  <si>
    <t>フリガナ</t>
    <phoneticPr fontId="5"/>
  </si>
  <si>
    <t>工事価格</t>
    <rPh sb="0" eb="2">
      <t>コウジ</t>
    </rPh>
    <rPh sb="2" eb="4">
      <t>カカク</t>
    </rPh>
    <phoneticPr fontId="5"/>
  </si>
  <si>
    <t>振込先</t>
    <rPh sb="0" eb="3">
      <t>フリコミサキ</t>
    </rPh>
    <phoneticPr fontId="5"/>
  </si>
  <si>
    <t>消費税</t>
    <rPh sb="0" eb="3">
      <t>ショウヒゼイ</t>
    </rPh>
    <phoneticPr fontId="5"/>
  </si>
  <si>
    <t>合計</t>
    <rPh sb="0" eb="2">
      <t>ゴウケイ</t>
    </rPh>
    <phoneticPr fontId="5"/>
  </si>
  <si>
    <t>本支店名</t>
    <rPh sb="0" eb="3">
      <t>ホンシテン</t>
    </rPh>
    <rPh sb="3" eb="4">
      <t>メイ</t>
    </rPh>
    <phoneticPr fontId="5"/>
  </si>
  <si>
    <t xml:space="preserve">口座種別
番号記入 </t>
    <rPh sb="0" eb="2">
      <t>コウザ</t>
    </rPh>
    <rPh sb="2" eb="4">
      <t>シュベツ</t>
    </rPh>
    <rPh sb="5" eb="7">
      <t>バンゴウ</t>
    </rPh>
    <rPh sb="7" eb="9">
      <t>キニュウ</t>
    </rPh>
    <phoneticPr fontId="5"/>
  </si>
  <si>
    <t>口　座　番　号</t>
    <rPh sb="0" eb="1">
      <t>クチ</t>
    </rPh>
    <rPh sb="2" eb="3">
      <t>ザ</t>
    </rPh>
    <rPh sb="4" eb="5">
      <t>バン</t>
    </rPh>
    <rPh sb="6" eb="7">
      <t>ゴウ</t>
    </rPh>
    <phoneticPr fontId="5"/>
  </si>
  <si>
    <t>〈契約外〉</t>
    <rPh sb="1" eb="3">
      <t>ケイヤク</t>
    </rPh>
    <rPh sb="3" eb="4">
      <t>ガイ</t>
    </rPh>
    <phoneticPr fontId="5"/>
  </si>
  <si>
    <t>契約外請求金額</t>
    <rPh sb="0" eb="2">
      <t>ケイヤク</t>
    </rPh>
    <rPh sb="2" eb="3">
      <t>ガイ</t>
    </rPh>
    <rPh sb="3" eb="5">
      <t>セイキュウ</t>
    </rPh>
    <rPh sb="5" eb="7">
      <t>キンガク</t>
    </rPh>
    <rPh sb="6" eb="7">
      <t>ガク</t>
    </rPh>
    <phoneticPr fontId="5"/>
  </si>
  <si>
    <t>口座名義</t>
    <rPh sb="0" eb="2">
      <t>コウザ</t>
    </rPh>
    <rPh sb="2" eb="4">
      <t>メイギ</t>
    </rPh>
    <phoneticPr fontId="5"/>
  </si>
  <si>
    <t>Ｔ</t>
    <phoneticPr fontId="5"/>
  </si>
  <si>
    <t>株式会社 松下組　御中</t>
    <rPh sb="0" eb="4">
      <t>カブシキガイシャ</t>
    </rPh>
    <rPh sb="5" eb="7">
      <t>マツシタ</t>
    </rPh>
    <rPh sb="7" eb="8">
      <t>グミ</t>
    </rPh>
    <rPh sb="9" eb="11">
      <t>オンチュウ</t>
    </rPh>
    <phoneticPr fontId="5"/>
  </si>
  <si>
    <t>〈契約日〉</t>
    <rPh sb="1" eb="4">
      <t>ケイヤクビ</t>
    </rPh>
    <phoneticPr fontId="5"/>
  </si>
  <si>
    <t>契約(税抜)工事価格</t>
    <rPh sb="0" eb="2">
      <t>ケイヤク</t>
    </rPh>
    <rPh sb="6" eb="10">
      <t>コウジカカク</t>
    </rPh>
    <phoneticPr fontId="5"/>
  </si>
  <si>
    <t>①</t>
    <phoneticPr fontId="1"/>
  </si>
  <si>
    <t>価格</t>
    <rPh sb="0" eb="2">
      <t>カカク</t>
    </rPh>
    <phoneticPr fontId="5"/>
  </si>
  <si>
    <t>②</t>
    <phoneticPr fontId="1"/>
  </si>
  <si>
    <t>③</t>
    <phoneticPr fontId="1"/>
  </si>
  <si>
    <t>④</t>
    <phoneticPr fontId="1"/>
  </si>
  <si>
    <t>⑤</t>
    <phoneticPr fontId="1"/>
  </si>
  <si>
    <t>〈軽減税率〉</t>
    <rPh sb="1" eb="3">
      <t>ケイゲン</t>
    </rPh>
    <rPh sb="3" eb="5">
      <t>ゼイリツ</t>
    </rPh>
    <phoneticPr fontId="5"/>
  </si>
  <si>
    <t>⑥</t>
    <phoneticPr fontId="1"/>
  </si>
  <si>
    <t>⑦</t>
    <phoneticPr fontId="1"/>
  </si>
  <si>
    <t>⑧</t>
    <phoneticPr fontId="1"/>
  </si>
  <si>
    <t>＊備　考</t>
    <rPh sb="1" eb="2">
      <t>ビ</t>
    </rPh>
    <rPh sb="3" eb="4">
      <t>コウ</t>
    </rPh>
    <phoneticPr fontId="5"/>
  </si>
  <si>
    <t>869</t>
    <phoneticPr fontId="1"/>
  </si>
  <si>
    <t>-</t>
    <phoneticPr fontId="1"/>
  </si>
  <si>
    <t>＊お振込先</t>
    <rPh sb="4" eb="5">
      <t>サキ</t>
    </rPh>
    <phoneticPr fontId="5"/>
  </si>
  <si>
    <t>＊請求者　様</t>
    <rPh sb="1" eb="4">
      <t>セイキュウシャ</t>
    </rPh>
    <rPh sb="5" eb="6">
      <t>サマ</t>
    </rPh>
    <phoneticPr fontId="5"/>
  </si>
  <si>
    <t>取引先コード</t>
    <rPh sb="0" eb="3">
      <t>トリヒキサキ</t>
    </rPh>
    <phoneticPr fontId="1"/>
  </si>
  <si>
    <t>工事名</t>
    <rPh sb="0" eb="3">
      <t>コウジメイ</t>
    </rPh>
    <phoneticPr fontId="1"/>
  </si>
  <si>
    <t>１普通 or２当座</t>
    <rPh sb="1" eb="3">
      <t>フツウ</t>
    </rPh>
    <rPh sb="7" eb="9">
      <t>トウザ</t>
    </rPh>
    <phoneticPr fontId="5"/>
  </si>
  <si>
    <t>インボイス登録番号</t>
    <rPh sb="5" eb="7">
      <t>トウロク</t>
    </rPh>
    <rPh sb="7" eb="9">
      <t>バンゴウ</t>
    </rPh>
    <phoneticPr fontId="5"/>
  </si>
  <si>
    <t>4444</t>
    <phoneticPr fontId="1"/>
  </si>
  <si>
    <t>銀行ｺｰﾄﾞ</t>
    <rPh sb="0" eb="2">
      <t>ギンコウ</t>
    </rPh>
    <phoneticPr fontId="5"/>
  </si>
  <si>
    <t>支店ｺｰﾄﾞ</t>
    <rPh sb="0" eb="2">
      <t>シテン</t>
    </rPh>
    <phoneticPr fontId="5"/>
  </si>
  <si>
    <t>1111111</t>
    <phoneticPr fontId="1"/>
  </si>
  <si>
    <t>請求書に必要事項を入力後
ＰＤＦにして提出してください
＊記入例は別シートに掲載しておりますのでご確認ください</t>
    <rPh sb="0" eb="3">
      <t>セイキュウショ</t>
    </rPh>
    <rPh sb="4" eb="6">
      <t>ヒツヨウ</t>
    </rPh>
    <rPh sb="6" eb="8">
      <t>ジコウ</t>
    </rPh>
    <rPh sb="9" eb="11">
      <t>ニュウリョク</t>
    </rPh>
    <rPh sb="11" eb="12">
      <t>ゴ</t>
    </rPh>
    <rPh sb="19" eb="21">
      <t>テイシュツ</t>
    </rPh>
    <rPh sb="30" eb="32">
      <t>キニュウ</t>
    </rPh>
    <rPh sb="32" eb="33">
      <t>レイ</t>
    </rPh>
    <rPh sb="34" eb="35">
      <t>ベツ</t>
    </rPh>
    <rPh sb="39" eb="41">
      <t>ケイサイ</t>
    </rPh>
    <rPh sb="50" eb="52">
      <t>カクニン</t>
    </rPh>
    <phoneticPr fontId="5"/>
  </si>
  <si>
    <t>記入例</t>
    <rPh sb="0" eb="3">
      <t>キニュウレイ</t>
    </rPh>
    <phoneticPr fontId="5"/>
  </si>
  <si>
    <t>5563</t>
    <phoneticPr fontId="1"/>
  </si>
  <si>
    <t>熊本県葦北郡芦北町湯浦</t>
    <rPh sb="0" eb="3">
      <t>クマモトケン</t>
    </rPh>
    <rPh sb="3" eb="6">
      <t>アシキタグン</t>
    </rPh>
    <rPh sb="6" eb="9">
      <t>アシキタマチ</t>
    </rPh>
    <rPh sb="9" eb="11">
      <t>ユノウラ</t>
    </rPh>
    <phoneticPr fontId="1"/>
  </si>
  <si>
    <t>株式会社マツシタ建設</t>
    <rPh sb="0" eb="4">
      <t>カブシキガイシャ</t>
    </rPh>
    <rPh sb="8" eb="10">
      <t>ケンセツ</t>
    </rPh>
    <phoneticPr fontId="1"/>
  </si>
  <si>
    <t>0966-86-0065</t>
    <phoneticPr fontId="1"/>
  </si>
  <si>
    <t>０９６６－８６－０２５２</t>
    <phoneticPr fontId="1"/>
  </si>
  <si>
    <t>経理課</t>
    <rPh sb="0" eb="3">
      <t>ケイリカ</t>
    </rPh>
    <phoneticPr fontId="1"/>
  </si>
  <si>
    <t>松下　太郎</t>
    <rPh sb="0" eb="2">
      <t>マツシタ</t>
    </rPh>
    <rPh sb="3" eb="5">
      <t>タロウ</t>
    </rPh>
    <phoneticPr fontId="1"/>
  </si>
  <si>
    <t>肥後銀行</t>
    <rPh sb="0" eb="4">
      <t>ヒゴギンコウ</t>
    </rPh>
    <phoneticPr fontId="1"/>
  </si>
  <si>
    <t>佐敷支店</t>
    <rPh sb="0" eb="2">
      <t>サシキ</t>
    </rPh>
    <rPh sb="2" eb="4">
      <t>シテン</t>
    </rPh>
    <phoneticPr fontId="1"/>
  </si>
  <si>
    <t>ヒゴギンコウ</t>
    <phoneticPr fontId="1"/>
  </si>
  <si>
    <t>サシキシテン</t>
    <phoneticPr fontId="1"/>
  </si>
  <si>
    <t>0182</t>
    <phoneticPr fontId="1"/>
  </si>
  <si>
    <t>263</t>
    <phoneticPr fontId="1"/>
  </si>
  <si>
    <t>株式会社マツシタ建設　代表取締役　松下　太郎</t>
    <rPh sb="0" eb="4">
      <t>カブシキガイ</t>
    </rPh>
    <rPh sb="8" eb="10">
      <t>ケンセツ</t>
    </rPh>
    <rPh sb="11" eb="16">
      <t>ダイ</t>
    </rPh>
    <rPh sb="17" eb="19">
      <t>マツシタ</t>
    </rPh>
    <rPh sb="20" eb="22">
      <t>タロウ</t>
    </rPh>
    <phoneticPr fontId="1"/>
  </si>
  <si>
    <t>カ）ﾏﾂｼﾀｹﾝｾﾂ　ﾀﾞｲﾋｮｳﾄﾘｼﾏﾘﾔｸ　ﾏﾂｼﾀ　ﾀﾛｳ</t>
    <phoneticPr fontId="1"/>
  </si>
  <si>
    <t>9999</t>
    <phoneticPr fontId="1"/>
  </si>
  <si>
    <t>〇〇線災害復旧工事</t>
    <rPh sb="2" eb="3">
      <t>セン</t>
    </rPh>
    <rPh sb="3" eb="9">
      <t>サイガイ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</si>
</sst>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Red]\(0\)"/>
    <numFmt numFmtId="177" formatCode="0_ "/>
  </numFmts>
  <fonts count="22">
    <font>
      <sz val="11"/>
      <color theme="1"/>
      <name val="游ゴシック"/>
      <family val="2"/>
      <charset val="128"/>
      <scheme val="minor"/>
    </font>
    <font>
      <sz val="6"/>
      <name val="游ゴシック"/>
      <family val="2"/>
      <charset val="128"/>
      <scheme val="minor"/>
    </font>
    <font>
      <b/>
      <sz val="18"/>
      <color rgb="FF0070C0"/>
      <name val="游ゴシック"/>
      <family val="3"/>
      <charset val="128"/>
      <scheme val="minor"/>
    </font>
    <font>
      <b/>
      <sz val="18"/>
      <name val="ＭＳ Ｐゴシック"/>
      <family val="3"/>
      <charset val="128"/>
    </font>
    <font>
      <b/>
      <sz val="18"/>
      <color indexed="30"/>
      <name val="ＭＳ Ｐゴシック"/>
      <family val="3"/>
      <charset val="128"/>
    </font>
    <font>
      <sz val="6"/>
      <name val="ＭＳ Ｐゴシック"/>
      <family val="3"/>
      <charset val="128"/>
    </font>
    <font>
      <sz val="12"/>
      <color theme="1"/>
      <name val="游ゴシック"/>
      <family val="3"/>
      <charset val="128"/>
      <scheme val="minor"/>
    </font>
    <font>
      <sz val="14"/>
      <color theme="1"/>
      <name val="游ゴシック"/>
      <family val="3"/>
      <charset val="128"/>
      <scheme val="minor"/>
    </font>
    <font>
      <b/>
      <sz val="14"/>
      <color rgb="FFFF0000"/>
      <name val="游ゴシック"/>
      <family val="3"/>
      <charset val="128"/>
      <scheme val="minor"/>
    </font>
    <font>
      <sz val="10"/>
      <color theme="1"/>
      <name val="游ゴシック"/>
      <family val="3"/>
      <charset val="128"/>
      <scheme val="minor"/>
    </font>
    <font>
      <b/>
      <sz val="11"/>
      <color theme="1"/>
      <name val="游ゴシック"/>
      <family val="3"/>
      <charset val="128"/>
      <scheme val="minor"/>
    </font>
    <font>
      <sz val="22"/>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14"/>
      <name val="游ゴシック"/>
      <family val="3"/>
      <charset val="128"/>
      <scheme val="minor"/>
    </font>
    <font>
      <sz val="9"/>
      <color indexed="81"/>
      <name val="MS P ゴシック"/>
      <family val="3"/>
      <charset val="128"/>
    </font>
    <font>
      <sz val="12"/>
      <color theme="1"/>
      <name val="游ゴシック"/>
      <family val="2"/>
      <charset val="128"/>
      <scheme val="minor"/>
    </font>
    <font>
      <sz val="11"/>
      <color theme="1"/>
      <name val="游ゴシック"/>
      <family val="3"/>
      <charset val="128"/>
      <scheme val="minor"/>
    </font>
    <font>
      <sz val="9"/>
      <color indexed="10"/>
      <name val="MS P ゴシック"/>
      <family val="3"/>
      <charset val="128"/>
    </font>
    <font>
      <b/>
      <sz val="20"/>
      <color rgb="FFFF0000"/>
      <name val="游ゴシック"/>
      <family val="3"/>
      <charset val="128"/>
      <scheme val="minor"/>
    </font>
    <font>
      <sz val="13.5"/>
      <color theme="1"/>
      <name val="游ゴシック"/>
      <family val="3"/>
      <charset val="128"/>
      <scheme val="minor"/>
    </font>
    <font>
      <b/>
      <sz val="9"/>
      <color indexed="81"/>
      <name val="MS P ゴシック"/>
      <family val="3"/>
      <charset val="128"/>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CCFFCC"/>
        <bgColor indexed="64"/>
      </patternFill>
    </fill>
    <fill>
      <patternFill patternType="solid">
        <fgColor rgb="FFFFFFFF"/>
        <bgColor indexed="64"/>
      </patternFill>
    </fill>
    <fill>
      <patternFill patternType="solid">
        <fgColor rgb="FFFFCCCC"/>
        <bgColor indexed="64"/>
      </patternFill>
    </fill>
  </fills>
  <borders count="44">
    <border>
      <left/>
      <right/>
      <top/>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right/>
      <top/>
      <bottom style="thin">
        <color indexed="64"/>
      </bottom>
      <diagonal/>
    </border>
    <border>
      <left style="thin">
        <color theme="4"/>
      </left>
      <right style="thin">
        <color theme="4"/>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medium">
        <color rgb="FF00B0F0"/>
      </left>
      <right/>
      <top style="medium">
        <color rgb="FF00B0F0"/>
      </top>
      <bottom/>
      <diagonal/>
    </border>
    <border>
      <left/>
      <right/>
      <top style="medium">
        <color rgb="FF00B0F0"/>
      </top>
      <bottom/>
      <diagonal/>
    </border>
    <border>
      <left/>
      <right style="medium">
        <color rgb="FF00B0F0"/>
      </right>
      <top style="medium">
        <color rgb="FF00B0F0"/>
      </top>
      <bottom/>
      <diagonal/>
    </border>
    <border>
      <left style="medium">
        <color rgb="FF00B0F0"/>
      </left>
      <right/>
      <top/>
      <bottom/>
      <diagonal/>
    </border>
    <border>
      <left/>
      <right style="medium">
        <color rgb="FF00B0F0"/>
      </right>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style="thin">
        <color theme="4"/>
      </left>
      <right style="thin">
        <color theme="4"/>
      </right>
      <top style="thin">
        <color theme="4"/>
      </top>
      <bottom style="thin">
        <color theme="4"/>
      </bottom>
      <diagonal/>
    </border>
    <border>
      <left style="thin">
        <color theme="4"/>
      </left>
      <right style="thin">
        <color theme="3"/>
      </right>
      <top style="thin">
        <color theme="4"/>
      </top>
      <bottom/>
      <diagonal/>
    </border>
    <border>
      <left style="thin">
        <color theme="3"/>
      </left>
      <right style="thin">
        <color theme="3"/>
      </right>
      <top style="thin">
        <color theme="4"/>
      </top>
      <bottom/>
      <diagonal/>
    </border>
    <border>
      <left style="thin">
        <color theme="3"/>
      </left>
      <right style="thin">
        <color theme="4"/>
      </right>
      <top style="thin">
        <color theme="4"/>
      </top>
      <bottom/>
      <diagonal/>
    </border>
    <border>
      <left style="thin">
        <color theme="4"/>
      </left>
      <right style="thin">
        <color theme="3"/>
      </right>
      <top style="thin">
        <color theme="4"/>
      </top>
      <bottom style="thin">
        <color theme="4"/>
      </bottom>
      <diagonal/>
    </border>
    <border>
      <left style="thin">
        <color theme="3"/>
      </left>
      <right style="thin">
        <color theme="3"/>
      </right>
      <top style="thin">
        <color theme="4"/>
      </top>
      <bottom style="thin">
        <color theme="4"/>
      </bottom>
      <diagonal/>
    </border>
    <border>
      <left style="thin">
        <color theme="3"/>
      </left>
      <right style="thin">
        <color theme="4"/>
      </right>
      <top style="thin">
        <color theme="4"/>
      </top>
      <bottom style="thin">
        <color theme="4"/>
      </bottom>
      <diagonal/>
    </border>
    <border>
      <left style="thin">
        <color theme="4"/>
      </left>
      <right style="thin">
        <color theme="3"/>
      </right>
      <top/>
      <bottom/>
      <diagonal/>
    </border>
    <border>
      <left style="thin">
        <color theme="3"/>
      </left>
      <right style="thin">
        <color theme="3"/>
      </right>
      <top/>
      <bottom/>
      <diagonal/>
    </border>
    <border>
      <left style="thin">
        <color theme="3"/>
      </left>
      <right style="thin">
        <color theme="4"/>
      </right>
      <top/>
      <bottom/>
      <diagonal/>
    </border>
    <border>
      <left style="medium">
        <color rgb="FF00B0F0"/>
      </left>
      <right/>
      <top/>
      <bottom style="medium">
        <color rgb="FF00B0F0"/>
      </bottom>
      <diagonal/>
    </border>
    <border>
      <left/>
      <right/>
      <top/>
      <bottom style="medium">
        <color rgb="FF00B0F0"/>
      </bottom>
      <diagonal/>
    </border>
    <border>
      <left/>
      <right style="medium">
        <color rgb="FF00B0F0"/>
      </right>
      <top/>
      <bottom style="medium">
        <color rgb="FF00B0F0"/>
      </bottom>
      <diagonal/>
    </border>
    <border>
      <left style="medium">
        <color theme="4"/>
      </left>
      <right style="thin">
        <color theme="4"/>
      </right>
      <top style="medium">
        <color theme="4"/>
      </top>
      <bottom style="thin">
        <color theme="4"/>
      </bottom>
      <diagonal/>
    </border>
    <border>
      <left style="thin">
        <color theme="4"/>
      </left>
      <right style="thin">
        <color theme="4"/>
      </right>
      <top style="medium">
        <color theme="4"/>
      </top>
      <bottom style="thin">
        <color theme="4"/>
      </bottom>
      <diagonal/>
    </border>
    <border>
      <left style="thin">
        <color theme="4"/>
      </left>
      <right style="medium">
        <color theme="4"/>
      </right>
      <top style="medium">
        <color theme="4"/>
      </top>
      <bottom style="thin">
        <color theme="4"/>
      </bottom>
      <diagonal/>
    </border>
    <border>
      <left style="medium">
        <color theme="4"/>
      </left>
      <right style="thin">
        <color theme="4"/>
      </right>
      <top style="thin">
        <color theme="4"/>
      </top>
      <bottom style="thin">
        <color theme="4"/>
      </bottom>
      <diagonal/>
    </border>
    <border>
      <left style="thin">
        <color theme="4"/>
      </left>
      <right style="medium">
        <color theme="4"/>
      </right>
      <top style="thin">
        <color theme="4"/>
      </top>
      <bottom style="thin">
        <color theme="4"/>
      </bottom>
      <diagonal/>
    </border>
    <border>
      <left style="medium">
        <color theme="4"/>
      </left>
      <right style="thin">
        <color theme="4"/>
      </right>
      <top style="thin">
        <color theme="4"/>
      </top>
      <bottom style="medium">
        <color theme="4"/>
      </bottom>
      <diagonal/>
    </border>
    <border>
      <left style="thin">
        <color theme="4"/>
      </left>
      <right style="thin">
        <color theme="4"/>
      </right>
      <top style="thin">
        <color theme="4"/>
      </top>
      <bottom style="medium">
        <color theme="4"/>
      </bottom>
      <diagonal/>
    </border>
    <border>
      <left style="thin">
        <color theme="4"/>
      </left>
      <right style="medium">
        <color theme="4"/>
      </right>
      <top style="thin">
        <color theme="4"/>
      </top>
      <bottom style="medium">
        <color theme="4"/>
      </bottom>
      <diagonal/>
    </border>
    <border>
      <left style="medium">
        <color theme="4"/>
      </left>
      <right/>
      <top style="thin">
        <color theme="4"/>
      </top>
      <bottom style="thin">
        <color theme="4"/>
      </bottom>
      <diagonal/>
    </border>
    <border>
      <left/>
      <right style="medium">
        <color theme="4"/>
      </right>
      <top style="thin">
        <color theme="4"/>
      </top>
      <bottom style="thin">
        <color theme="4"/>
      </bottom>
      <diagonal/>
    </border>
    <border>
      <left style="thin">
        <color theme="3"/>
      </left>
      <right/>
      <top style="thin">
        <color theme="4"/>
      </top>
      <bottom style="thin">
        <color theme="4"/>
      </bottom>
      <diagonal/>
    </border>
    <border>
      <left style="thin">
        <color theme="3"/>
      </left>
      <right/>
      <top style="thin">
        <color theme="4"/>
      </top>
      <bottom/>
      <diagonal/>
    </border>
  </borders>
  <cellStyleXfs count="1">
    <xf numFmtId="0" fontId="0" fillId="0" borderId="0">
      <alignment vertical="center"/>
    </xf>
  </cellStyleXfs>
  <cellXfs count="240">
    <xf numFmtId="0" fontId="0" fillId="0" borderId="0" xfId="0">
      <alignment vertical="center"/>
    </xf>
    <xf numFmtId="0" fontId="0" fillId="2" borderId="0" xfId="0" applyFill="1" applyProtection="1">
      <alignment vertical="center"/>
      <protection hidden="1"/>
    </xf>
    <xf numFmtId="0" fontId="8" fillId="2" borderId="0" xfId="0" applyFont="1" applyFill="1" applyProtection="1">
      <alignment vertical="center"/>
      <protection hidden="1"/>
    </xf>
    <xf numFmtId="0" fontId="8" fillId="2" borderId="0" xfId="0" applyFont="1" applyFill="1" applyAlignment="1" applyProtection="1">
      <alignment horizontal="center" vertical="center"/>
      <protection hidden="1"/>
    </xf>
    <xf numFmtId="0" fontId="0" fillId="2" borderId="0" xfId="0" applyFill="1" applyAlignment="1" applyProtection="1">
      <protection hidden="1"/>
    </xf>
    <xf numFmtId="0" fontId="12" fillId="2" borderId="0" xfId="0" applyFont="1" applyFill="1" applyAlignment="1" applyProtection="1">
      <alignment vertical="top" wrapText="1"/>
      <protection hidden="1"/>
    </xf>
    <xf numFmtId="0" fontId="9" fillId="2" borderId="0" xfId="0" applyFont="1" applyFill="1" applyAlignment="1" applyProtection="1">
      <alignment horizontal="center" vertical="center"/>
      <protection hidden="1"/>
    </xf>
    <xf numFmtId="0" fontId="9" fillId="2" borderId="0" xfId="0" applyFont="1" applyFill="1" applyAlignment="1" applyProtection="1">
      <alignment horizontal="left" vertical="center"/>
      <protection hidden="1"/>
    </xf>
    <xf numFmtId="0" fontId="0" fillId="2" borderId="0" xfId="0" applyFill="1" applyAlignment="1" applyProtection="1">
      <alignment vertical="top"/>
      <protection hidden="1"/>
    </xf>
    <xf numFmtId="0" fontId="7" fillId="0" borderId="16" xfId="0" applyFont="1" applyBorder="1" applyAlignment="1" applyProtection="1">
      <alignment horizontal="left" vertical="center" wrapText="1"/>
      <protection hidden="1"/>
    </xf>
    <xf numFmtId="0" fontId="0" fillId="2" borderId="17" xfId="0" applyFill="1" applyBorder="1" applyProtection="1">
      <alignment vertical="center"/>
      <protection hidden="1"/>
    </xf>
    <xf numFmtId="49" fontId="17" fillId="2" borderId="2" xfId="0" applyNumberFormat="1" applyFont="1" applyFill="1" applyBorder="1" applyAlignment="1" applyProtection="1">
      <alignment horizontal="center" vertical="center"/>
      <protection locked="0"/>
    </xf>
    <xf numFmtId="0" fontId="13" fillId="2" borderId="0" xfId="0" applyFont="1" applyFill="1" applyAlignment="1" applyProtection="1">
      <protection hidden="1"/>
    </xf>
    <xf numFmtId="0" fontId="13" fillId="2" borderId="0" xfId="0" applyFont="1" applyFill="1" applyAlignment="1" applyProtection="1">
      <alignment horizontal="left"/>
      <protection hidden="1"/>
    </xf>
    <xf numFmtId="0" fontId="16" fillId="2" borderId="0" xfId="0" applyFont="1" applyFill="1" applyAlignment="1" applyProtection="1">
      <protection hidden="1"/>
    </xf>
    <xf numFmtId="0" fontId="6" fillId="2" borderId="0" xfId="0" applyFont="1" applyFill="1" applyAlignment="1" applyProtection="1">
      <protection hidden="1"/>
    </xf>
    <xf numFmtId="49" fontId="7" fillId="2" borderId="4" xfId="0" applyNumberFormat="1" applyFont="1" applyFill="1" applyBorder="1" applyAlignment="1" applyProtection="1">
      <alignment horizontal="left" vertical="center"/>
      <protection hidden="1"/>
    </xf>
    <xf numFmtId="49" fontId="7" fillId="2" borderId="0" xfId="0" applyNumberFormat="1" applyFont="1" applyFill="1" applyAlignment="1" applyProtection="1">
      <alignment horizontal="left" vertical="center"/>
      <protection hidden="1"/>
    </xf>
    <xf numFmtId="0" fontId="0" fillId="2" borderId="8" xfId="0" applyFill="1" applyBorder="1" applyAlignment="1" applyProtection="1">
      <alignment vertical="center" shrinkToFit="1"/>
      <protection hidden="1"/>
    </xf>
    <xf numFmtId="0" fontId="12" fillId="2" borderId="1" xfId="0" applyFont="1" applyFill="1" applyBorder="1" applyAlignment="1" applyProtection="1">
      <alignment horizontal="center" vertical="center" wrapText="1"/>
      <protection locked="0" hidden="1"/>
    </xf>
    <xf numFmtId="0" fontId="12" fillId="2" borderId="2" xfId="0" applyFont="1" applyFill="1" applyBorder="1" applyAlignment="1" applyProtection="1">
      <alignment horizontal="center" vertical="center" wrapText="1"/>
      <protection locked="0" hidden="1"/>
    </xf>
    <xf numFmtId="0" fontId="12" fillId="2" borderId="3" xfId="0" applyFont="1" applyFill="1" applyBorder="1" applyAlignment="1" applyProtection="1">
      <alignment horizontal="center" vertical="center" wrapText="1"/>
      <protection locked="0" hidden="1"/>
    </xf>
    <xf numFmtId="0" fontId="12" fillId="2" borderId="4" xfId="0" applyFont="1" applyFill="1" applyBorder="1" applyAlignment="1" applyProtection="1">
      <alignment horizontal="center" vertical="center" wrapText="1"/>
      <protection locked="0" hidden="1"/>
    </xf>
    <xf numFmtId="0" fontId="12" fillId="2" borderId="0" xfId="0" applyFont="1" applyFill="1" applyAlignment="1" applyProtection="1">
      <alignment horizontal="center" vertical="center" wrapText="1"/>
      <protection locked="0" hidden="1"/>
    </xf>
    <xf numFmtId="0" fontId="12" fillId="2" borderId="5" xfId="0" applyFont="1" applyFill="1" applyBorder="1" applyAlignment="1" applyProtection="1">
      <alignment horizontal="center" vertical="center" wrapText="1"/>
      <protection locked="0" hidden="1"/>
    </xf>
    <xf numFmtId="0" fontId="12" fillId="2" borderId="16" xfId="0" applyFont="1" applyFill="1" applyBorder="1" applyAlignment="1" applyProtection="1">
      <alignment horizontal="center" vertical="center" wrapText="1"/>
      <protection locked="0" hidden="1"/>
    </xf>
    <xf numFmtId="0" fontId="12" fillId="2" borderId="17" xfId="0" applyFont="1" applyFill="1" applyBorder="1" applyAlignment="1" applyProtection="1">
      <alignment horizontal="center" vertical="center" wrapText="1"/>
      <protection locked="0" hidden="1"/>
    </xf>
    <xf numFmtId="0" fontId="12" fillId="2" borderId="18" xfId="0" applyFont="1" applyFill="1" applyBorder="1" applyAlignment="1" applyProtection="1">
      <alignment horizontal="center" vertical="center" wrapText="1"/>
      <protection locked="0" hidden="1"/>
    </xf>
    <xf numFmtId="177" fontId="16" fillId="2" borderId="17" xfId="0" applyNumberFormat="1" applyFont="1" applyFill="1" applyBorder="1" applyAlignment="1" applyProtection="1">
      <alignment horizontal="center"/>
      <protection locked="0"/>
    </xf>
    <xf numFmtId="49" fontId="7" fillId="2" borderId="1" xfId="0" applyNumberFormat="1" applyFont="1" applyFill="1" applyBorder="1" applyAlignment="1" applyProtection="1">
      <alignment horizontal="center" vertical="center"/>
      <protection locked="0" hidden="1"/>
    </xf>
    <xf numFmtId="49" fontId="7" fillId="2" borderId="2" xfId="0" applyNumberFormat="1" applyFont="1" applyFill="1" applyBorder="1" applyAlignment="1" applyProtection="1">
      <alignment horizontal="center" vertical="center"/>
      <protection locked="0" hidden="1"/>
    </xf>
    <xf numFmtId="0" fontId="16" fillId="2" borderId="1"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5"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9" fillId="2" borderId="1" xfId="0" applyFont="1" applyFill="1" applyBorder="1" applyAlignment="1" applyProtection="1">
      <alignment horizontal="left" vertical="center" wrapText="1"/>
      <protection locked="0" hidden="1"/>
    </xf>
    <xf numFmtId="0" fontId="9" fillId="2" borderId="2" xfId="0" applyFont="1" applyFill="1" applyBorder="1" applyAlignment="1" applyProtection="1">
      <alignment horizontal="left" vertical="center" wrapText="1"/>
      <protection locked="0" hidden="1"/>
    </xf>
    <xf numFmtId="0" fontId="9" fillId="2" borderId="3" xfId="0" applyFont="1" applyFill="1" applyBorder="1" applyAlignment="1" applyProtection="1">
      <alignment horizontal="left" vertical="center" wrapText="1"/>
      <protection locked="0" hidden="1"/>
    </xf>
    <xf numFmtId="0" fontId="9" fillId="2" borderId="4" xfId="0" applyFont="1" applyFill="1" applyBorder="1" applyAlignment="1" applyProtection="1">
      <alignment horizontal="left" vertical="center" wrapText="1"/>
      <protection locked="0" hidden="1"/>
    </xf>
    <xf numFmtId="0" fontId="9" fillId="2" borderId="0" xfId="0" applyFont="1" applyFill="1" applyAlignment="1" applyProtection="1">
      <alignment horizontal="left" vertical="center" wrapText="1"/>
      <protection locked="0" hidden="1"/>
    </xf>
    <xf numFmtId="0" fontId="9" fillId="2" borderId="5" xfId="0" applyFont="1" applyFill="1" applyBorder="1" applyAlignment="1" applyProtection="1">
      <alignment horizontal="left" vertical="center" wrapText="1"/>
      <protection locked="0" hidden="1"/>
    </xf>
    <xf numFmtId="0" fontId="9" fillId="2" borderId="16" xfId="0" applyFont="1" applyFill="1" applyBorder="1" applyAlignment="1" applyProtection="1">
      <alignment horizontal="left" vertical="center" wrapText="1"/>
      <protection locked="0" hidden="1"/>
    </xf>
    <xf numFmtId="0" fontId="9" fillId="2" borderId="17" xfId="0" applyFont="1" applyFill="1" applyBorder="1" applyAlignment="1" applyProtection="1">
      <alignment horizontal="left" vertical="center" wrapText="1"/>
      <protection locked="0" hidden="1"/>
    </xf>
    <xf numFmtId="0" fontId="9" fillId="2" borderId="18" xfId="0" applyFont="1" applyFill="1" applyBorder="1" applyAlignment="1" applyProtection="1">
      <alignment horizontal="left" vertical="center" wrapText="1"/>
      <protection locked="0" hidden="1"/>
    </xf>
    <xf numFmtId="0" fontId="9" fillId="2" borderId="8" xfId="0" applyFont="1" applyFill="1" applyBorder="1" applyAlignment="1" applyProtection="1">
      <alignment horizontal="center" vertical="center"/>
      <protection locked="0" hidden="1"/>
    </xf>
    <xf numFmtId="0" fontId="9" fillId="2" borderId="9" xfId="0" applyFont="1" applyFill="1" applyBorder="1" applyAlignment="1" applyProtection="1">
      <alignment horizontal="center" vertical="center"/>
      <protection locked="0" hidden="1"/>
    </xf>
    <xf numFmtId="0" fontId="9" fillId="2" borderId="10" xfId="0" applyFont="1" applyFill="1" applyBorder="1" applyAlignment="1" applyProtection="1">
      <alignment horizontal="center" vertical="center"/>
      <protection locked="0" hidden="1"/>
    </xf>
    <xf numFmtId="49" fontId="17" fillId="2" borderId="1" xfId="0" applyNumberFormat="1" applyFont="1" applyFill="1" applyBorder="1" applyAlignment="1" applyProtection="1">
      <alignment horizontal="right" vertical="center"/>
      <protection locked="0"/>
    </xf>
    <xf numFmtId="49" fontId="17" fillId="2" borderId="2" xfId="0" applyNumberFormat="1" applyFont="1" applyFill="1" applyBorder="1" applyAlignment="1" applyProtection="1">
      <alignment horizontal="right" vertical="center"/>
      <protection locked="0"/>
    </xf>
    <xf numFmtId="49" fontId="17" fillId="2" borderId="2" xfId="0" applyNumberFormat="1" applyFont="1" applyFill="1" applyBorder="1" applyAlignment="1" applyProtection="1">
      <alignment horizontal="left" vertical="center"/>
      <protection locked="0"/>
    </xf>
    <xf numFmtId="49" fontId="17" fillId="2" borderId="3" xfId="0" applyNumberFormat="1" applyFont="1" applyFill="1" applyBorder="1" applyAlignment="1" applyProtection="1">
      <alignment horizontal="left" vertical="center"/>
      <protection locked="0"/>
    </xf>
    <xf numFmtId="49" fontId="9" fillId="2" borderId="19" xfId="0" applyNumberFormat="1" applyFont="1" applyFill="1" applyBorder="1" applyAlignment="1" applyProtection="1">
      <alignment horizontal="center" vertical="center"/>
      <protection locked="0"/>
    </xf>
    <xf numFmtId="49" fontId="7" fillId="2" borderId="19" xfId="0" applyNumberFormat="1"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hidden="1"/>
    </xf>
    <xf numFmtId="0" fontId="9" fillId="2" borderId="9" xfId="0" applyFont="1" applyFill="1" applyBorder="1" applyAlignment="1" applyProtection="1">
      <alignment horizontal="center" vertical="center"/>
      <protection hidden="1"/>
    </xf>
    <xf numFmtId="0" fontId="9" fillId="2" borderId="10" xfId="0" applyFont="1" applyFill="1" applyBorder="1" applyAlignment="1" applyProtection="1">
      <alignment horizontal="center" vertical="center"/>
      <protection hidden="1"/>
    </xf>
    <xf numFmtId="0" fontId="9" fillId="2" borderId="8" xfId="0" applyFont="1" applyFill="1" applyBorder="1" applyAlignment="1" applyProtection="1">
      <alignment horizontal="left" vertical="center" shrinkToFit="1"/>
      <protection locked="0" hidden="1"/>
    </xf>
    <xf numFmtId="0" fontId="9" fillId="2" borderId="9" xfId="0" applyFont="1" applyFill="1" applyBorder="1" applyAlignment="1" applyProtection="1">
      <alignment horizontal="left" vertical="center" shrinkToFit="1"/>
      <protection locked="0" hidden="1"/>
    </xf>
    <xf numFmtId="0" fontId="9" fillId="2" borderId="10" xfId="0" applyFont="1" applyFill="1" applyBorder="1" applyAlignment="1" applyProtection="1">
      <alignment horizontal="left" vertical="center" shrinkToFit="1"/>
      <protection locked="0" hidden="1"/>
    </xf>
    <xf numFmtId="0" fontId="7" fillId="2" borderId="8"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hidden="1"/>
    </xf>
    <xf numFmtId="0" fontId="6" fillId="2" borderId="10" xfId="0" applyFont="1" applyFill="1" applyBorder="1" applyAlignment="1" applyProtection="1">
      <alignment horizontal="center" vertical="center"/>
      <protection hidden="1"/>
    </xf>
    <xf numFmtId="49" fontId="7" fillId="2" borderId="8" xfId="0" applyNumberFormat="1" applyFont="1" applyFill="1" applyBorder="1" applyAlignment="1" applyProtection="1">
      <alignment horizontal="center" vertical="center"/>
      <protection locked="0"/>
    </xf>
    <xf numFmtId="49" fontId="7" fillId="2" borderId="9" xfId="0" applyNumberFormat="1" applyFont="1" applyFill="1" applyBorder="1" applyAlignment="1" applyProtection="1">
      <alignment horizontal="center" vertical="center"/>
      <protection locked="0"/>
    </xf>
    <xf numFmtId="49" fontId="7" fillId="2" borderId="10" xfId="0" applyNumberFormat="1" applyFont="1" applyFill="1" applyBorder="1" applyAlignment="1" applyProtection="1">
      <alignment horizontal="center" vertical="center"/>
      <protection locked="0"/>
    </xf>
    <xf numFmtId="0" fontId="0" fillId="2" borderId="19" xfId="0" applyFill="1" applyBorder="1" applyAlignment="1" applyProtection="1">
      <alignment horizontal="center" vertical="center"/>
      <protection hidden="1"/>
    </xf>
    <xf numFmtId="0" fontId="0" fillId="2" borderId="8" xfId="0" applyFill="1" applyBorder="1" applyAlignment="1" applyProtection="1">
      <alignment horizontal="center" vertical="center"/>
      <protection hidden="1"/>
    </xf>
    <xf numFmtId="6" fontId="7" fillId="6" borderId="40" xfId="0" applyNumberFormat="1" applyFont="1" applyFill="1" applyBorder="1" applyAlignment="1" applyProtection="1">
      <alignment horizontal="right" vertical="center"/>
      <protection locked="0" hidden="1"/>
    </xf>
    <xf numFmtId="6" fontId="7" fillId="6" borderId="9" xfId="0" applyNumberFormat="1" applyFont="1" applyFill="1" applyBorder="1" applyAlignment="1" applyProtection="1">
      <alignment horizontal="right" vertical="center"/>
      <protection locked="0" hidden="1"/>
    </xf>
    <xf numFmtId="6" fontId="7" fillId="6" borderId="41" xfId="0" applyNumberFormat="1" applyFont="1" applyFill="1" applyBorder="1" applyAlignment="1" applyProtection="1">
      <alignment horizontal="right" vertical="center"/>
      <protection locked="0" hidden="1"/>
    </xf>
    <xf numFmtId="0" fontId="9" fillId="2" borderId="19" xfId="0" applyFont="1" applyFill="1" applyBorder="1" applyAlignment="1" applyProtection="1">
      <alignment horizontal="center" vertical="center"/>
      <protection hidden="1"/>
    </xf>
    <xf numFmtId="0" fontId="13" fillId="2" borderId="19" xfId="0" applyFont="1" applyFill="1" applyBorder="1" applyAlignment="1" applyProtection="1">
      <alignment horizontal="left" vertical="center" shrinkToFit="1"/>
      <protection locked="0"/>
    </xf>
    <xf numFmtId="0" fontId="9" fillId="2" borderId="20" xfId="0" applyFont="1" applyFill="1" applyBorder="1" applyAlignment="1" applyProtection="1">
      <alignment horizontal="left" vertical="center" shrinkToFit="1"/>
      <protection locked="0"/>
    </xf>
    <xf numFmtId="0" fontId="9" fillId="2" borderId="21" xfId="0" applyFont="1" applyFill="1" applyBorder="1" applyAlignment="1" applyProtection="1">
      <alignment horizontal="left" vertical="center" shrinkToFit="1"/>
      <protection locked="0"/>
    </xf>
    <xf numFmtId="0" fontId="9" fillId="2" borderId="43" xfId="0" applyFont="1" applyFill="1" applyBorder="1" applyAlignment="1" applyProtection="1">
      <alignment horizontal="left" vertical="center" shrinkToFit="1"/>
      <protection locked="0"/>
    </xf>
    <xf numFmtId="0" fontId="9" fillId="2" borderId="22" xfId="0" applyFont="1" applyFill="1" applyBorder="1" applyAlignment="1" applyProtection="1">
      <alignment horizontal="left" vertical="center" shrinkToFit="1"/>
      <protection locked="0"/>
    </xf>
    <xf numFmtId="6" fontId="7" fillId="0" borderId="37" xfId="0" applyNumberFormat="1" applyFont="1" applyBorder="1" applyAlignment="1" applyProtection="1">
      <alignment horizontal="right" vertical="center"/>
      <protection hidden="1"/>
    </xf>
    <xf numFmtId="6" fontId="7" fillId="0" borderId="38" xfId="0" applyNumberFormat="1" applyFont="1" applyBorder="1" applyAlignment="1" applyProtection="1">
      <alignment horizontal="right" vertical="center"/>
      <protection hidden="1"/>
    </xf>
    <xf numFmtId="6" fontId="7" fillId="0" borderId="39" xfId="0" applyNumberFormat="1" applyFont="1" applyBorder="1" applyAlignment="1" applyProtection="1">
      <alignment horizontal="right" vertical="center"/>
      <protection hidden="1"/>
    </xf>
    <xf numFmtId="0" fontId="0" fillId="2" borderId="9" xfId="0" applyFill="1" applyBorder="1" applyAlignment="1" applyProtection="1">
      <alignment horizontal="center" vertical="center"/>
      <protection hidden="1"/>
    </xf>
    <xf numFmtId="9" fontId="0" fillId="2" borderId="9" xfId="0" applyNumberFormat="1" applyFill="1" applyBorder="1" applyAlignment="1" applyProtection="1">
      <alignment horizontal="center" vertical="center"/>
      <protection hidden="1"/>
    </xf>
    <xf numFmtId="6" fontId="7" fillId="2" borderId="35" xfId="0" applyNumberFormat="1" applyFont="1" applyFill="1" applyBorder="1" applyAlignment="1">
      <alignment horizontal="right" vertical="center"/>
    </xf>
    <xf numFmtId="6" fontId="7" fillId="2" borderId="19" xfId="0" applyNumberFormat="1" applyFont="1" applyFill="1" applyBorder="1" applyAlignment="1">
      <alignment horizontal="right" vertical="center"/>
    </xf>
    <xf numFmtId="6" fontId="7" fillId="2" borderId="36" xfId="0" applyNumberFormat="1" applyFont="1" applyFill="1" applyBorder="1" applyAlignment="1">
      <alignment horizontal="right" vertical="center"/>
    </xf>
    <xf numFmtId="6" fontId="7" fillId="6" borderId="40" xfId="0" applyNumberFormat="1" applyFont="1" applyFill="1" applyBorder="1" applyAlignment="1" applyProtection="1">
      <alignment horizontal="right" vertical="center"/>
      <protection locked="0"/>
    </xf>
    <xf numFmtId="6" fontId="7" fillId="6" borderId="9" xfId="0" applyNumberFormat="1" applyFont="1" applyFill="1" applyBorder="1" applyAlignment="1" applyProtection="1">
      <alignment horizontal="right" vertical="center"/>
      <protection locked="0"/>
    </xf>
    <xf numFmtId="6" fontId="7" fillId="6" borderId="41" xfId="0" applyNumberFormat="1" applyFont="1" applyFill="1" applyBorder="1" applyAlignment="1" applyProtection="1">
      <alignment horizontal="right" vertical="center"/>
      <protection locked="0"/>
    </xf>
    <xf numFmtId="0" fontId="9" fillId="2" borderId="2" xfId="0"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hidden="1"/>
    </xf>
    <xf numFmtId="6" fontId="11" fillId="2" borderId="1" xfId="0" applyNumberFormat="1" applyFont="1" applyFill="1" applyBorder="1" applyAlignment="1" applyProtection="1">
      <alignment horizontal="right" vertical="center"/>
      <protection hidden="1"/>
    </xf>
    <xf numFmtId="6" fontId="11" fillId="2" borderId="2" xfId="0" applyNumberFormat="1" applyFont="1" applyFill="1" applyBorder="1" applyAlignment="1" applyProtection="1">
      <alignment horizontal="right" vertical="center"/>
      <protection hidden="1"/>
    </xf>
    <xf numFmtId="6" fontId="11" fillId="2" borderId="3" xfId="0" applyNumberFormat="1" applyFont="1" applyFill="1" applyBorder="1" applyAlignment="1" applyProtection="1">
      <alignment horizontal="right" vertical="center"/>
      <protection hidden="1"/>
    </xf>
    <xf numFmtId="6" fontId="11" fillId="2" borderId="16" xfId="0" applyNumberFormat="1" applyFont="1" applyFill="1" applyBorder="1" applyAlignment="1" applyProtection="1">
      <alignment horizontal="right" vertical="center"/>
      <protection hidden="1"/>
    </xf>
    <xf numFmtId="6" fontId="11" fillId="2" borderId="17" xfId="0" applyNumberFormat="1" applyFont="1" applyFill="1" applyBorder="1" applyAlignment="1" applyProtection="1">
      <alignment horizontal="right" vertical="center"/>
      <protection hidden="1"/>
    </xf>
    <xf numFmtId="6" fontId="11" fillId="2" borderId="18" xfId="0" applyNumberFormat="1" applyFont="1" applyFill="1" applyBorder="1" applyAlignment="1" applyProtection="1">
      <alignment horizontal="right" vertical="center"/>
      <protection hidden="1"/>
    </xf>
    <xf numFmtId="57" fontId="0" fillId="2" borderId="9" xfId="0" applyNumberFormat="1" applyFill="1" applyBorder="1" applyAlignment="1" applyProtection="1">
      <alignment horizontal="center" vertical="center" shrinkToFit="1"/>
      <protection locked="0" hidden="1"/>
    </xf>
    <xf numFmtId="57" fontId="0" fillId="2" borderId="10" xfId="0" applyNumberFormat="1" applyFill="1" applyBorder="1" applyAlignment="1" applyProtection="1">
      <alignment horizontal="center" vertical="center" shrinkToFit="1"/>
      <protection locked="0" hidden="1"/>
    </xf>
    <xf numFmtId="6" fontId="14" fillId="2" borderId="19" xfId="0" applyNumberFormat="1" applyFont="1" applyFill="1" applyBorder="1" applyAlignment="1" applyProtection="1">
      <alignment horizontal="right" vertical="center"/>
      <protection locked="0"/>
    </xf>
    <xf numFmtId="14" fontId="0" fillId="2" borderId="9" xfId="0" applyNumberFormat="1" applyFill="1" applyBorder="1" applyAlignment="1" applyProtection="1">
      <alignment horizontal="left" vertical="center" shrinkToFit="1"/>
      <protection locked="0" hidden="1"/>
    </xf>
    <xf numFmtId="14" fontId="0" fillId="2" borderId="10" xfId="0" applyNumberFormat="1" applyFill="1" applyBorder="1" applyAlignment="1" applyProtection="1">
      <alignment horizontal="left" vertical="center" shrinkToFit="1"/>
      <protection locked="0" hidden="1"/>
    </xf>
    <xf numFmtId="6" fontId="9" fillId="2" borderId="0" xfId="0" applyNumberFormat="1" applyFont="1" applyFill="1" applyAlignment="1" applyProtection="1">
      <alignment horizontal="right" vertical="center"/>
      <protection locked="0" hidden="1"/>
    </xf>
    <xf numFmtId="0" fontId="10" fillId="7" borderId="19" xfId="0" applyFont="1" applyFill="1" applyBorder="1" applyAlignment="1" applyProtection="1">
      <alignment horizontal="center" vertical="center" wrapText="1"/>
      <protection hidden="1"/>
    </xf>
    <xf numFmtId="0" fontId="10" fillId="7" borderId="19" xfId="0" applyFont="1" applyFill="1" applyBorder="1" applyAlignment="1" applyProtection="1">
      <alignment horizontal="center" vertical="center"/>
      <protection hidden="1"/>
    </xf>
    <xf numFmtId="0" fontId="10" fillId="7" borderId="8" xfId="0" applyFont="1" applyFill="1" applyBorder="1" applyAlignment="1" applyProtection="1">
      <alignment horizontal="center" vertical="center"/>
      <protection hidden="1"/>
    </xf>
    <xf numFmtId="0" fontId="0" fillId="7" borderId="32" xfId="0" applyFill="1" applyBorder="1" applyAlignment="1" applyProtection="1">
      <alignment horizontal="center" vertical="center"/>
      <protection hidden="1"/>
    </xf>
    <xf numFmtId="0" fontId="0" fillId="7" borderId="33" xfId="0" applyFill="1" applyBorder="1" applyAlignment="1" applyProtection="1">
      <alignment horizontal="center" vertical="center"/>
      <protection hidden="1"/>
    </xf>
    <xf numFmtId="0" fontId="0" fillId="7" borderId="34" xfId="0" applyFill="1" applyBorder="1" applyAlignment="1" applyProtection="1">
      <alignment horizontal="center" vertical="center"/>
      <protection hidden="1"/>
    </xf>
    <xf numFmtId="0" fontId="9" fillId="2" borderId="19" xfId="0" applyFont="1" applyFill="1" applyBorder="1" applyAlignment="1" applyProtection="1">
      <alignment horizontal="center" vertical="center" wrapText="1"/>
      <protection hidden="1"/>
    </xf>
    <xf numFmtId="0" fontId="9" fillId="2" borderId="19" xfId="0" applyFont="1" applyFill="1" applyBorder="1" applyAlignment="1" applyProtection="1">
      <alignment horizontal="center" vertical="center" shrinkToFit="1"/>
      <protection hidden="1"/>
    </xf>
    <xf numFmtId="0" fontId="9" fillId="4" borderId="8" xfId="0" applyFont="1" applyFill="1" applyBorder="1" applyAlignment="1" applyProtection="1">
      <alignment horizontal="center" vertical="center"/>
      <protection hidden="1"/>
    </xf>
    <xf numFmtId="0" fontId="9" fillId="4" borderId="9" xfId="0" applyFont="1" applyFill="1" applyBorder="1" applyAlignment="1" applyProtection="1">
      <alignment horizontal="center" vertical="center"/>
      <protection hidden="1"/>
    </xf>
    <xf numFmtId="0" fontId="9" fillId="4" borderId="10" xfId="0" applyFont="1" applyFill="1" applyBorder="1" applyAlignment="1" applyProtection="1">
      <alignment horizontal="center" vertical="center"/>
      <protection hidden="1"/>
    </xf>
    <xf numFmtId="0" fontId="9" fillId="4" borderId="19" xfId="0" applyFont="1" applyFill="1" applyBorder="1" applyAlignment="1" applyProtection="1">
      <alignment horizontal="center" vertical="center"/>
      <protection hidden="1"/>
    </xf>
    <xf numFmtId="6" fontId="7" fillId="2" borderId="37" xfId="0" applyNumberFormat="1" applyFont="1" applyFill="1" applyBorder="1" applyAlignment="1" applyProtection="1">
      <alignment horizontal="right" vertical="center"/>
      <protection hidden="1"/>
    </xf>
    <xf numFmtId="6" fontId="7" fillId="2" borderId="38" xfId="0" applyNumberFormat="1" applyFont="1" applyFill="1" applyBorder="1" applyAlignment="1" applyProtection="1">
      <alignment horizontal="right" vertical="center"/>
      <protection hidden="1"/>
    </xf>
    <xf numFmtId="6" fontId="7" fillId="2" borderId="39" xfId="0" applyNumberFormat="1" applyFont="1" applyFill="1" applyBorder="1" applyAlignment="1" applyProtection="1">
      <alignment horizontal="right" vertical="center"/>
      <protection hidden="1"/>
    </xf>
    <xf numFmtId="0" fontId="10" fillId="5" borderId="19" xfId="0" applyFont="1" applyFill="1" applyBorder="1" applyAlignment="1" applyProtection="1">
      <alignment horizontal="center" vertical="center"/>
      <protection hidden="1"/>
    </xf>
    <xf numFmtId="0" fontId="10" fillId="5" borderId="8" xfId="0" applyFont="1" applyFill="1" applyBorder="1" applyAlignment="1" applyProtection="1">
      <alignment horizontal="center" vertical="center"/>
      <protection hidden="1"/>
    </xf>
    <xf numFmtId="0" fontId="0" fillId="5" borderId="32" xfId="0" applyFill="1" applyBorder="1" applyAlignment="1" applyProtection="1">
      <alignment horizontal="center" vertical="center"/>
      <protection hidden="1"/>
    </xf>
    <xf numFmtId="0" fontId="0" fillId="5" borderId="33" xfId="0" applyFill="1" applyBorder="1" applyAlignment="1" applyProtection="1">
      <alignment horizontal="center" vertical="center"/>
      <protection hidden="1"/>
    </xf>
    <xf numFmtId="0" fontId="0" fillId="5" borderId="34" xfId="0" applyFill="1" applyBorder="1" applyAlignment="1" applyProtection="1">
      <alignment horizontal="center" vertical="center"/>
      <protection hidden="1"/>
    </xf>
    <xf numFmtId="176" fontId="7" fillId="2" borderId="9" xfId="0" applyNumberFormat="1" applyFont="1" applyFill="1" applyBorder="1" applyAlignment="1" applyProtection="1">
      <alignment horizontal="left" vertical="center" wrapText="1"/>
      <protection locked="0" hidden="1"/>
    </xf>
    <xf numFmtId="176" fontId="7" fillId="2" borderId="10" xfId="0" applyNumberFormat="1" applyFont="1" applyFill="1" applyBorder="1" applyAlignment="1" applyProtection="1">
      <alignment horizontal="left" vertical="center" wrapText="1"/>
      <protection locked="0" hidden="1"/>
    </xf>
    <xf numFmtId="6" fontId="7" fillId="2" borderId="19" xfId="0" applyNumberFormat="1" applyFont="1" applyFill="1" applyBorder="1" applyAlignment="1" applyProtection="1">
      <alignment horizontal="right" vertical="center"/>
      <protection hidden="1"/>
    </xf>
    <xf numFmtId="6" fontId="7" fillId="2" borderId="8" xfId="0" applyNumberFormat="1" applyFont="1" applyFill="1" applyBorder="1" applyAlignment="1" applyProtection="1">
      <alignment horizontal="right" vertical="center"/>
      <protection hidden="1"/>
    </xf>
    <xf numFmtId="6" fontId="7" fillId="2" borderId="10" xfId="0" applyNumberFormat="1" applyFont="1" applyFill="1" applyBorder="1" applyAlignment="1" applyProtection="1">
      <alignment horizontal="right" vertical="center"/>
      <protection hidden="1"/>
    </xf>
    <xf numFmtId="0" fontId="9" fillId="2" borderId="26" xfId="0" applyFont="1" applyFill="1" applyBorder="1" applyAlignment="1" applyProtection="1">
      <alignment horizontal="center" vertical="center"/>
      <protection hidden="1"/>
    </xf>
    <xf numFmtId="0" fontId="9" fillId="2" borderId="27" xfId="0" applyFont="1" applyFill="1" applyBorder="1" applyAlignment="1" applyProtection="1">
      <alignment horizontal="center" vertical="center"/>
      <protection hidden="1"/>
    </xf>
    <xf numFmtId="0" fontId="9" fillId="2" borderId="28" xfId="0" applyFont="1" applyFill="1" applyBorder="1" applyAlignment="1" applyProtection="1">
      <alignment horizontal="center" vertical="center"/>
      <protection hidden="1"/>
    </xf>
    <xf numFmtId="9" fontId="0" fillId="2" borderId="10" xfId="0" applyNumberFormat="1" applyFill="1" applyBorder="1" applyAlignment="1" applyProtection="1">
      <alignment horizontal="center" vertical="center"/>
      <protection hidden="1"/>
    </xf>
    <xf numFmtId="6" fontId="7" fillId="2" borderId="19" xfId="0" applyNumberFormat="1" applyFont="1" applyFill="1" applyBorder="1" applyAlignment="1" applyProtection="1">
      <alignment horizontal="right" vertical="center"/>
      <protection locked="0"/>
    </xf>
    <xf numFmtId="6" fontId="7" fillId="2" borderId="8" xfId="0" applyNumberFormat="1" applyFont="1" applyFill="1" applyBorder="1" applyAlignment="1">
      <alignment horizontal="right" vertical="center"/>
    </xf>
    <xf numFmtId="0" fontId="9" fillId="2" borderId="23" xfId="0" applyFont="1" applyFill="1" applyBorder="1" applyAlignment="1" applyProtection="1">
      <alignment horizontal="center" vertical="center"/>
      <protection hidden="1"/>
    </xf>
    <xf numFmtId="0" fontId="9" fillId="2" borderId="24" xfId="0" applyFont="1" applyFill="1" applyBorder="1" applyAlignment="1" applyProtection="1">
      <alignment horizontal="center" vertical="center"/>
      <protection hidden="1"/>
    </xf>
    <xf numFmtId="0" fontId="9" fillId="2" borderId="25" xfId="0" applyFont="1" applyFill="1" applyBorder="1" applyAlignment="1" applyProtection="1">
      <alignment horizontal="center" vertical="center"/>
      <protection hidden="1"/>
    </xf>
    <xf numFmtId="0" fontId="13" fillId="2" borderId="23" xfId="0" applyFont="1" applyFill="1" applyBorder="1" applyAlignment="1" applyProtection="1">
      <alignment horizontal="left" vertical="center" shrinkToFit="1"/>
      <protection locked="0"/>
    </xf>
    <xf numFmtId="0" fontId="13" fillId="2" borderId="24" xfId="0" applyFont="1" applyFill="1" applyBorder="1" applyAlignment="1" applyProtection="1">
      <alignment horizontal="left" vertical="center" shrinkToFit="1"/>
      <protection locked="0"/>
    </xf>
    <xf numFmtId="0" fontId="13" fillId="2" borderId="42" xfId="0" applyFont="1" applyFill="1" applyBorder="1" applyAlignment="1" applyProtection="1">
      <alignment horizontal="left" vertical="center" shrinkToFit="1"/>
      <protection locked="0"/>
    </xf>
    <xf numFmtId="0" fontId="13" fillId="2" borderId="25" xfId="0" applyFont="1" applyFill="1" applyBorder="1" applyAlignment="1" applyProtection="1">
      <alignment horizontal="left" vertical="center" shrinkToFit="1"/>
      <protection locked="0"/>
    </xf>
    <xf numFmtId="49" fontId="7" fillId="2" borderId="7" xfId="0" applyNumberFormat="1" applyFont="1" applyFill="1" applyBorder="1" applyAlignment="1" applyProtection="1">
      <alignment horizontal="center" vertical="center"/>
      <protection locked="0"/>
    </xf>
    <xf numFmtId="6" fontId="9" fillId="2" borderId="2" xfId="0" applyNumberFormat="1" applyFont="1" applyFill="1" applyBorder="1" applyAlignment="1" applyProtection="1">
      <alignment horizontal="right" vertical="center"/>
      <protection locked="0" hidden="1"/>
    </xf>
    <xf numFmtId="0" fontId="0" fillId="2" borderId="2" xfId="0" applyFill="1" applyBorder="1" applyAlignment="1" applyProtection="1">
      <alignment horizontal="right" vertical="center"/>
      <protection hidden="1"/>
    </xf>
    <xf numFmtId="0" fontId="0" fillId="2" borderId="19" xfId="0" applyFill="1" applyBorder="1" applyAlignment="1" applyProtection="1">
      <alignment horizontal="center" vertical="center" wrapText="1"/>
      <protection hidden="1"/>
    </xf>
    <xf numFmtId="6" fontId="14" fillId="2" borderId="8" xfId="0" applyNumberFormat="1" applyFont="1" applyFill="1" applyBorder="1" applyAlignment="1" applyProtection="1">
      <alignment horizontal="right" vertical="center"/>
      <protection locked="0"/>
    </xf>
    <xf numFmtId="6" fontId="14" fillId="2" borderId="35" xfId="0" applyNumberFormat="1" applyFont="1" applyFill="1" applyBorder="1" applyAlignment="1" applyProtection="1">
      <alignment horizontal="right" vertical="center"/>
      <protection locked="0"/>
    </xf>
    <xf numFmtId="6" fontId="14" fillId="2" borderId="36" xfId="0" applyNumberFormat="1" applyFont="1" applyFill="1" applyBorder="1" applyAlignment="1" applyProtection="1">
      <alignment horizontal="right" vertical="center"/>
      <protection locked="0"/>
    </xf>
    <xf numFmtId="0" fontId="9" fillId="2" borderId="20" xfId="0" applyFont="1" applyFill="1" applyBorder="1" applyAlignment="1" applyProtection="1">
      <alignment horizontal="center" vertical="center"/>
      <protection hidden="1"/>
    </xf>
    <xf numFmtId="0" fontId="9" fillId="2" borderId="21" xfId="0" applyFont="1" applyFill="1" applyBorder="1" applyAlignment="1" applyProtection="1">
      <alignment horizontal="center" vertical="center"/>
      <protection hidden="1"/>
    </xf>
    <xf numFmtId="0" fontId="9" fillId="2" borderId="22" xfId="0" applyFont="1" applyFill="1" applyBorder="1" applyAlignment="1" applyProtection="1">
      <alignment horizontal="center" vertical="center"/>
      <protection hidden="1"/>
    </xf>
    <xf numFmtId="0" fontId="9" fillId="2" borderId="23" xfId="0" applyFont="1" applyFill="1" applyBorder="1" applyAlignment="1" applyProtection="1">
      <alignment horizontal="left" vertical="center" shrinkToFit="1"/>
      <protection locked="0"/>
    </xf>
    <xf numFmtId="0" fontId="9" fillId="2" borderId="24" xfId="0" applyFont="1" applyFill="1" applyBorder="1" applyAlignment="1" applyProtection="1">
      <alignment horizontal="left" vertical="center" shrinkToFit="1"/>
      <protection locked="0"/>
    </xf>
    <xf numFmtId="0" fontId="9" fillId="2" borderId="42" xfId="0" applyFont="1" applyFill="1" applyBorder="1" applyAlignment="1" applyProtection="1">
      <alignment horizontal="left" vertical="center" shrinkToFit="1"/>
      <protection locked="0"/>
    </xf>
    <xf numFmtId="0" fontId="9" fillId="2" borderId="25" xfId="0" applyFont="1" applyFill="1" applyBorder="1" applyAlignment="1" applyProtection="1">
      <alignment horizontal="left" vertical="center" shrinkToFit="1"/>
      <protection locked="0"/>
    </xf>
    <xf numFmtId="0" fontId="17" fillId="2" borderId="1" xfId="0" applyFont="1" applyFill="1" applyBorder="1" applyAlignment="1" applyProtection="1">
      <alignment horizontal="center" vertical="center"/>
      <protection hidden="1"/>
    </xf>
    <xf numFmtId="0" fontId="17" fillId="2" borderId="2" xfId="0" applyFont="1" applyFill="1" applyBorder="1" applyAlignment="1" applyProtection="1">
      <alignment horizontal="center" vertical="center"/>
      <protection hidden="1"/>
    </xf>
    <xf numFmtId="0" fontId="9" fillId="2" borderId="4" xfId="0" applyFont="1" applyFill="1" applyBorder="1" applyAlignment="1" applyProtection="1">
      <alignment horizontal="center" vertical="top"/>
      <protection hidden="1"/>
    </xf>
    <xf numFmtId="0" fontId="9" fillId="2" borderId="0" xfId="0" applyFont="1" applyFill="1" applyAlignment="1" applyProtection="1">
      <alignment horizontal="center" vertical="top"/>
      <protection hidden="1"/>
    </xf>
    <xf numFmtId="0" fontId="17" fillId="2" borderId="4" xfId="0" applyFont="1" applyFill="1" applyBorder="1" applyAlignment="1" applyProtection="1">
      <alignment horizontal="left" vertical="top" wrapText="1"/>
      <protection locked="0"/>
    </xf>
    <xf numFmtId="0" fontId="17" fillId="2" borderId="0" xfId="0" applyFont="1" applyFill="1" applyAlignment="1" applyProtection="1">
      <alignment horizontal="left" vertical="top" wrapText="1"/>
      <protection locked="0"/>
    </xf>
    <xf numFmtId="0" fontId="17" fillId="2" borderId="5" xfId="0" applyFont="1"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19" fillId="3" borderId="11" xfId="0" applyFont="1" applyFill="1" applyBorder="1" applyAlignment="1" applyProtection="1">
      <alignment horizontal="center" vertical="center" wrapText="1"/>
      <protection hidden="1"/>
    </xf>
    <xf numFmtId="0" fontId="19" fillId="3" borderId="12" xfId="0" applyFont="1" applyFill="1" applyBorder="1" applyAlignment="1" applyProtection="1">
      <alignment horizontal="center" vertical="center" wrapText="1"/>
      <protection hidden="1"/>
    </xf>
    <xf numFmtId="0" fontId="19" fillId="3" borderId="13" xfId="0" applyFont="1" applyFill="1" applyBorder="1" applyAlignment="1" applyProtection="1">
      <alignment horizontal="center" vertical="center" wrapText="1"/>
      <protection hidden="1"/>
    </xf>
    <xf numFmtId="0" fontId="19" fillId="3" borderId="14" xfId="0" applyFont="1" applyFill="1" applyBorder="1" applyAlignment="1" applyProtection="1">
      <alignment horizontal="center" vertical="center" wrapText="1"/>
      <protection hidden="1"/>
    </xf>
    <xf numFmtId="0" fontId="19" fillId="3" borderId="0" xfId="0" applyFont="1" applyFill="1" applyAlignment="1" applyProtection="1">
      <alignment horizontal="center" vertical="center" wrapText="1"/>
      <protection hidden="1"/>
    </xf>
    <xf numFmtId="0" fontId="19" fillId="3" borderId="15" xfId="0" applyFont="1" applyFill="1" applyBorder="1" applyAlignment="1" applyProtection="1">
      <alignment horizontal="center" vertical="center" wrapText="1"/>
      <protection hidden="1"/>
    </xf>
    <xf numFmtId="0" fontId="19" fillId="3" borderId="29" xfId="0" applyFont="1" applyFill="1" applyBorder="1" applyAlignment="1" applyProtection="1">
      <alignment horizontal="center" vertical="center" wrapText="1"/>
      <protection hidden="1"/>
    </xf>
    <xf numFmtId="0" fontId="19" fillId="3" borderId="30" xfId="0" applyFont="1" applyFill="1" applyBorder="1" applyAlignment="1" applyProtection="1">
      <alignment horizontal="center" vertical="center" wrapText="1"/>
      <protection hidden="1"/>
    </xf>
    <xf numFmtId="0" fontId="19" fillId="3" borderId="31" xfId="0" applyFont="1" applyFill="1" applyBorder="1" applyAlignment="1" applyProtection="1">
      <alignment horizontal="center" vertical="center" wrapText="1"/>
      <protection hidden="1"/>
    </xf>
    <xf numFmtId="0" fontId="10" fillId="2" borderId="1" xfId="0" applyFont="1" applyFill="1" applyBorder="1" applyAlignment="1" applyProtection="1">
      <alignment horizontal="center" vertical="center" wrapText="1"/>
      <protection hidden="1"/>
    </xf>
    <xf numFmtId="0" fontId="10" fillId="2" borderId="2" xfId="0" applyFont="1" applyFill="1" applyBorder="1" applyAlignment="1" applyProtection="1">
      <alignment horizontal="center" vertical="center"/>
      <protection hidden="1"/>
    </xf>
    <xf numFmtId="0" fontId="10" fillId="2" borderId="3" xfId="0" applyFont="1" applyFill="1" applyBorder="1" applyAlignment="1" applyProtection="1">
      <alignment horizontal="center" vertical="center"/>
      <protection hidden="1"/>
    </xf>
    <xf numFmtId="0" fontId="10" fillId="2" borderId="16" xfId="0" applyFont="1" applyFill="1" applyBorder="1" applyAlignment="1" applyProtection="1">
      <alignment horizontal="center" vertical="center"/>
      <protection hidden="1"/>
    </xf>
    <xf numFmtId="0" fontId="10" fillId="2" borderId="17" xfId="0" applyFont="1" applyFill="1" applyBorder="1" applyAlignment="1" applyProtection="1">
      <alignment horizontal="center" vertical="center"/>
      <protection hidden="1"/>
    </xf>
    <xf numFmtId="0" fontId="10" fillId="2" borderId="18" xfId="0" applyFont="1" applyFill="1" applyBorder="1" applyAlignment="1" applyProtection="1">
      <alignment horizontal="center" vertical="center"/>
      <protection hidden="1"/>
    </xf>
    <xf numFmtId="0" fontId="17" fillId="2" borderId="8" xfId="0" applyFont="1" applyFill="1" applyBorder="1" applyAlignment="1" applyProtection="1">
      <alignment horizontal="center" vertical="center"/>
      <protection locked="0"/>
    </xf>
    <xf numFmtId="0" fontId="17" fillId="2" borderId="9" xfId="0" applyFont="1" applyFill="1" applyBorder="1" applyAlignment="1" applyProtection="1">
      <alignment horizontal="center" vertical="center"/>
      <protection locked="0"/>
    </xf>
    <xf numFmtId="0" fontId="17" fillId="2" borderId="10" xfId="0" applyFont="1" applyFill="1" applyBorder="1" applyAlignment="1" applyProtection="1">
      <alignment horizontal="center" vertical="center"/>
      <protection locked="0"/>
    </xf>
    <xf numFmtId="0" fontId="20" fillId="2" borderId="6" xfId="0" applyFont="1" applyFill="1" applyBorder="1" applyAlignment="1" applyProtection="1">
      <alignment horizontal="center" vertical="center"/>
      <protection locked="0" hidden="1"/>
    </xf>
    <xf numFmtId="0" fontId="6" fillId="2" borderId="17" xfId="0" applyFont="1" applyFill="1" applyBorder="1" applyAlignment="1" applyProtection="1">
      <alignment horizontal="center"/>
      <protection locked="0"/>
    </xf>
    <xf numFmtId="0" fontId="9" fillId="2" borderId="7" xfId="0" applyFont="1" applyFill="1" applyBorder="1" applyAlignment="1" applyProtection="1">
      <alignment horizontal="center" vertical="center"/>
      <protection hidden="1"/>
    </xf>
    <xf numFmtId="0" fontId="9" fillId="2" borderId="18" xfId="0" applyFont="1" applyFill="1" applyBorder="1" applyAlignment="1" applyProtection="1">
      <alignment horizontal="center" vertical="center"/>
      <protection hidden="1"/>
    </xf>
    <xf numFmtId="0" fontId="9" fillId="2" borderId="17" xfId="0" applyFont="1" applyFill="1" applyBorder="1" applyAlignment="1" applyProtection="1">
      <alignment horizontal="center" vertical="center"/>
      <protection locked="0"/>
    </xf>
    <xf numFmtId="0" fontId="9" fillId="2" borderId="18" xfId="0" applyFont="1" applyFill="1" applyBorder="1" applyAlignment="1" applyProtection="1">
      <alignment horizontal="center" vertical="center"/>
      <protection locked="0"/>
    </xf>
    <xf numFmtId="0" fontId="10" fillId="4" borderId="19" xfId="0" applyFont="1" applyFill="1" applyBorder="1" applyAlignment="1" applyProtection="1">
      <alignment horizontal="center" vertical="center"/>
      <protection hidden="1"/>
    </xf>
    <xf numFmtId="0" fontId="0" fillId="4" borderId="19" xfId="0" applyFill="1" applyBorder="1" applyAlignment="1" applyProtection="1">
      <alignment horizontal="center" vertical="center"/>
      <protection hidden="1"/>
    </xf>
    <xf numFmtId="0" fontId="0" fillId="4" borderId="8" xfId="0" applyFill="1" applyBorder="1" applyAlignment="1" applyProtection="1">
      <alignment horizontal="center" vertical="center"/>
      <protection hidden="1"/>
    </xf>
    <xf numFmtId="0" fontId="0" fillId="4" borderId="32" xfId="0" applyFill="1" applyBorder="1" applyAlignment="1" applyProtection="1">
      <alignment horizontal="center" vertical="center"/>
      <protection hidden="1"/>
    </xf>
    <xf numFmtId="0" fontId="0" fillId="4" borderId="33" xfId="0" applyFill="1" applyBorder="1" applyAlignment="1" applyProtection="1">
      <alignment horizontal="center" vertical="center"/>
      <protection hidden="1"/>
    </xf>
    <xf numFmtId="0" fontId="0" fillId="4" borderId="34" xfId="0" applyFill="1" applyBorder="1" applyAlignment="1" applyProtection="1">
      <alignment horizontal="center" vertical="center"/>
      <protection hidden="1"/>
    </xf>
    <xf numFmtId="0" fontId="0" fillId="4" borderId="10" xfId="0" applyFill="1" applyBorder="1" applyAlignment="1" applyProtection="1">
      <alignment horizontal="center" vertical="center"/>
      <protection hidden="1"/>
    </xf>
    <xf numFmtId="0" fontId="12" fillId="2" borderId="1" xfId="0" applyFont="1" applyFill="1" applyBorder="1" applyAlignment="1" applyProtection="1">
      <alignment horizontal="center" vertical="center" wrapText="1"/>
      <protection hidden="1"/>
    </xf>
    <xf numFmtId="0" fontId="12" fillId="2" borderId="2" xfId="0" applyFont="1" applyFill="1" applyBorder="1" applyAlignment="1" applyProtection="1">
      <alignment horizontal="center" vertical="center" wrapText="1"/>
      <protection hidden="1"/>
    </xf>
    <xf numFmtId="0" fontId="12" fillId="2" borderId="3" xfId="0" applyFont="1" applyFill="1" applyBorder="1" applyAlignment="1" applyProtection="1">
      <alignment horizontal="center" vertical="center" wrapText="1"/>
      <protection hidden="1"/>
    </xf>
    <xf numFmtId="0" fontId="12" fillId="2" borderId="4" xfId="0" applyFont="1" applyFill="1" applyBorder="1" applyAlignment="1" applyProtection="1">
      <alignment horizontal="center" vertical="center" wrapText="1"/>
      <protection hidden="1"/>
    </xf>
    <xf numFmtId="0" fontId="12" fillId="2" borderId="0" xfId="0" applyFont="1" applyFill="1" applyAlignment="1" applyProtection="1">
      <alignment horizontal="center" vertical="center" wrapText="1"/>
      <protection hidden="1"/>
    </xf>
    <xf numFmtId="0" fontId="12" fillId="2" borderId="5" xfId="0" applyFont="1" applyFill="1" applyBorder="1" applyAlignment="1" applyProtection="1">
      <alignment horizontal="center" vertical="center" wrapText="1"/>
      <protection hidden="1"/>
    </xf>
    <xf numFmtId="0" fontId="12" fillId="2" borderId="16" xfId="0" applyFont="1" applyFill="1" applyBorder="1" applyAlignment="1" applyProtection="1">
      <alignment horizontal="center" vertical="center" wrapText="1"/>
      <protection hidden="1"/>
    </xf>
    <xf numFmtId="0" fontId="12" fillId="2" borderId="17" xfId="0" applyFont="1" applyFill="1" applyBorder="1" applyAlignment="1" applyProtection="1">
      <alignment horizontal="center" vertical="center" wrapText="1"/>
      <protection hidden="1"/>
    </xf>
    <xf numFmtId="0" fontId="12" fillId="2" borderId="18" xfId="0" applyFont="1" applyFill="1" applyBorder="1" applyAlignment="1" applyProtection="1">
      <alignment horizontal="center" vertical="center" wrapText="1"/>
      <protection hidden="1"/>
    </xf>
    <xf numFmtId="57" fontId="0" fillId="2" borderId="9" xfId="0" applyNumberFormat="1" applyFill="1" applyBorder="1" applyAlignment="1" applyProtection="1">
      <alignment horizontal="center" vertical="center" shrinkToFit="1"/>
      <protection hidden="1"/>
    </xf>
    <xf numFmtId="57" fontId="0" fillId="2" borderId="10" xfId="0" applyNumberFormat="1" applyFill="1" applyBorder="1" applyAlignment="1" applyProtection="1">
      <alignment horizontal="center" vertical="center" shrinkToFit="1"/>
      <protection hidden="1"/>
    </xf>
    <xf numFmtId="6" fontId="7" fillId="2" borderId="35" xfId="0" applyNumberFormat="1" applyFont="1" applyFill="1" applyBorder="1" applyAlignment="1" applyProtection="1">
      <alignment horizontal="right" vertical="center"/>
      <protection locked="0"/>
    </xf>
    <xf numFmtId="6" fontId="7" fillId="2" borderId="36" xfId="0" applyNumberFormat="1" applyFont="1" applyFill="1" applyBorder="1" applyAlignment="1" applyProtection="1">
      <alignment horizontal="right" vertical="center"/>
      <protection locked="0"/>
    </xf>
    <xf numFmtId="14" fontId="0" fillId="2" borderId="9" xfId="0" applyNumberFormat="1" applyFill="1" applyBorder="1" applyAlignment="1" applyProtection="1">
      <alignment horizontal="left" vertical="center" shrinkToFit="1"/>
      <protection hidden="1"/>
    </xf>
    <xf numFmtId="14" fontId="0" fillId="2" borderId="10" xfId="0" applyNumberFormat="1" applyFill="1" applyBorder="1" applyAlignment="1" applyProtection="1">
      <alignment horizontal="left" vertical="center" shrinkToFit="1"/>
      <protection hidden="1"/>
    </xf>
    <xf numFmtId="6" fontId="7" fillId="2" borderId="8" xfId="0" applyNumberFormat="1" applyFont="1" applyFill="1" applyBorder="1" applyAlignment="1" applyProtection="1">
      <alignment horizontal="right" vertical="center"/>
      <protection locked="0"/>
    </xf>
    <xf numFmtId="0" fontId="16" fillId="2" borderId="1" xfId="0" applyFont="1" applyFill="1" applyBorder="1" applyAlignment="1" applyProtection="1">
      <alignment horizontal="center" vertical="center" wrapText="1"/>
      <protection locked="0"/>
    </xf>
    <xf numFmtId="0" fontId="16" fillId="2" borderId="2" xfId="0" applyFont="1" applyFill="1" applyBorder="1" applyAlignment="1" applyProtection="1">
      <alignment horizontal="center" vertical="center" wrapText="1"/>
      <protection locked="0"/>
    </xf>
    <xf numFmtId="0" fontId="16" fillId="2" borderId="3" xfId="0" applyFont="1" applyFill="1" applyBorder="1" applyAlignment="1" applyProtection="1">
      <alignment horizontal="center" vertical="center" wrapText="1"/>
      <protection locked="0"/>
    </xf>
    <xf numFmtId="0" fontId="16" fillId="2" borderId="4" xfId="0" applyFont="1" applyFill="1" applyBorder="1" applyAlignment="1" applyProtection="1">
      <alignment horizontal="center" vertical="center" wrapText="1"/>
      <protection locked="0"/>
    </xf>
    <xf numFmtId="0" fontId="16" fillId="2" borderId="0" xfId="0" applyFont="1" applyFill="1" applyAlignment="1" applyProtection="1">
      <alignment horizontal="center" vertical="center" wrapText="1"/>
      <protection locked="0"/>
    </xf>
    <xf numFmtId="0" fontId="16" fillId="2" borderId="5" xfId="0" applyFont="1" applyFill="1" applyBorder="1" applyAlignment="1" applyProtection="1">
      <alignment horizontal="center" vertical="center" wrapText="1"/>
      <protection locked="0"/>
    </xf>
    <xf numFmtId="0" fontId="16" fillId="2" borderId="16" xfId="0" applyFont="1" applyFill="1" applyBorder="1" applyAlignment="1" applyProtection="1">
      <alignment horizontal="center" vertical="center" wrapText="1"/>
      <protection locked="0"/>
    </xf>
    <xf numFmtId="0" fontId="16" fillId="2" borderId="17" xfId="0" applyFont="1" applyFill="1" applyBorder="1" applyAlignment="1" applyProtection="1">
      <alignment horizontal="center" vertical="center" wrapText="1"/>
      <protection locked="0"/>
    </xf>
    <xf numFmtId="0" fontId="16" fillId="2" borderId="18"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left" vertical="center" wrapText="1"/>
      <protection hidden="1"/>
    </xf>
    <xf numFmtId="0" fontId="9" fillId="2" borderId="2" xfId="0" applyFont="1" applyFill="1" applyBorder="1" applyAlignment="1" applyProtection="1">
      <alignment horizontal="left" vertical="center" wrapText="1"/>
      <protection hidden="1"/>
    </xf>
    <xf numFmtId="0" fontId="9" fillId="2" borderId="3" xfId="0" applyFont="1" applyFill="1" applyBorder="1" applyAlignment="1" applyProtection="1">
      <alignment horizontal="left" vertical="center" wrapText="1"/>
      <protection hidden="1"/>
    </xf>
    <xf numFmtId="0" fontId="9" fillId="2" borderId="4" xfId="0" applyFont="1" applyFill="1" applyBorder="1" applyAlignment="1" applyProtection="1">
      <alignment horizontal="left" vertical="center" wrapText="1"/>
      <protection hidden="1"/>
    </xf>
    <xf numFmtId="0" fontId="9" fillId="2" borderId="0" xfId="0" applyFont="1" applyFill="1" applyAlignment="1" applyProtection="1">
      <alignment horizontal="left" vertical="center" wrapText="1"/>
      <protection hidden="1"/>
    </xf>
    <xf numFmtId="0" fontId="9" fillId="2" borderId="5" xfId="0" applyFont="1" applyFill="1" applyBorder="1" applyAlignment="1" applyProtection="1">
      <alignment horizontal="left" vertical="center" wrapText="1"/>
      <protection hidden="1"/>
    </xf>
    <xf numFmtId="0" fontId="9" fillId="2" borderId="16" xfId="0" applyFont="1" applyFill="1" applyBorder="1" applyAlignment="1" applyProtection="1">
      <alignment horizontal="left" vertical="center" wrapText="1"/>
      <protection hidden="1"/>
    </xf>
    <xf numFmtId="0" fontId="9" fillId="2" borderId="17" xfId="0" applyFont="1" applyFill="1" applyBorder="1" applyAlignment="1" applyProtection="1">
      <alignment horizontal="left" vertical="center" wrapText="1"/>
      <protection hidden="1"/>
    </xf>
    <xf numFmtId="0" fontId="9" fillId="2" borderId="18" xfId="0" applyFont="1" applyFill="1" applyBorder="1" applyAlignment="1" applyProtection="1">
      <alignment horizontal="left" vertical="center" wrapText="1"/>
      <protection hidden="1"/>
    </xf>
    <xf numFmtId="0" fontId="20" fillId="2" borderId="6" xfId="0" applyFont="1" applyFill="1" applyBorder="1" applyAlignment="1" applyProtection="1">
      <alignment horizontal="center" vertical="center"/>
      <protection hidden="1"/>
    </xf>
    <xf numFmtId="49" fontId="7" fillId="2" borderId="1" xfId="0" applyNumberFormat="1" applyFont="1" applyFill="1" applyBorder="1" applyAlignment="1" applyProtection="1">
      <alignment horizontal="center" vertical="center"/>
      <protection hidden="1"/>
    </xf>
    <xf numFmtId="49" fontId="7" fillId="2" borderId="2" xfId="0" applyNumberFormat="1" applyFont="1" applyFill="1" applyBorder="1" applyAlignment="1" applyProtection="1">
      <alignment horizontal="center" vertical="center"/>
      <protection hidden="1"/>
    </xf>
    <xf numFmtId="0" fontId="17" fillId="2" borderId="8" xfId="0" applyFont="1" applyFill="1" applyBorder="1" applyAlignment="1" applyProtection="1">
      <alignment horizontal="center" vertical="center" shrinkToFit="1"/>
      <protection locked="0"/>
    </xf>
    <xf numFmtId="0" fontId="17" fillId="2" borderId="9" xfId="0" applyFont="1" applyFill="1" applyBorder="1" applyAlignment="1" applyProtection="1">
      <alignment horizontal="center" vertical="center" shrinkToFit="1"/>
      <protection locked="0"/>
    </xf>
    <xf numFmtId="0" fontId="17" fillId="2" borderId="10" xfId="0" applyFont="1" applyFill="1" applyBorder="1" applyAlignment="1" applyProtection="1">
      <alignment horizontal="center" vertical="center" shrinkToFit="1"/>
      <protection locked="0"/>
    </xf>
  </cellXfs>
  <cellStyles count="1">
    <cellStyle name="標準" xfId="0" builtinId="0"/>
  </cellStyles>
  <dxfs count="17">
    <dxf>
      <font>
        <color theme="0"/>
      </font>
    </dxf>
    <dxf>
      <font>
        <color auto="1"/>
      </font>
    </dxf>
    <dxf>
      <font>
        <color rgb="FFFF0000"/>
      </font>
    </dxf>
    <dxf>
      <font>
        <color theme="0"/>
      </font>
    </dxf>
    <dxf>
      <font>
        <color theme="0"/>
      </font>
    </dxf>
    <dxf>
      <font>
        <color theme="0"/>
      </font>
    </dxf>
    <dxf>
      <font>
        <color theme="0"/>
      </font>
    </dxf>
    <dxf>
      <font>
        <color theme="0" tint="-4.9989318521683403E-2"/>
      </font>
    </dxf>
    <dxf>
      <font>
        <color theme="0"/>
      </font>
    </dxf>
    <dxf>
      <font>
        <color theme="0"/>
      </font>
    </dxf>
    <dxf>
      <font>
        <color auto="1"/>
      </font>
    </dxf>
    <dxf>
      <font>
        <color rgb="FFFF0000"/>
      </font>
    </dxf>
    <dxf>
      <font>
        <color theme="0"/>
      </font>
    </dxf>
    <dxf>
      <font>
        <color theme="0"/>
      </font>
    </dxf>
    <dxf>
      <font>
        <color theme="0"/>
      </font>
    </dxf>
    <dxf>
      <font>
        <color theme="0" tint="-4.9989318521683403E-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77935-269C-42EB-BB8A-F5F06BF82505}">
  <dimension ref="A1:CO33"/>
  <sheetViews>
    <sheetView tabSelected="1" view="pageBreakPreview" zoomScaleNormal="100" zoomScaleSheetLayoutView="100" workbookViewId="0">
      <selection activeCell="AD14" sqref="AD14"/>
    </sheetView>
  </sheetViews>
  <sheetFormatPr defaultColWidth="9" defaultRowHeight="18.75"/>
  <cols>
    <col min="1" max="34" width="2.5" style="1" customWidth="1"/>
    <col min="35" max="37" width="2.75" style="1" customWidth="1"/>
    <col min="38" max="47" width="2.5" style="1" customWidth="1"/>
    <col min="48" max="50" width="2.75" style="1" customWidth="1"/>
    <col min="51" max="94" width="3.125" style="1" customWidth="1"/>
    <col min="95" max="16384" width="9" style="1"/>
  </cols>
  <sheetData>
    <row r="1" spans="1:93" ht="23.25" customHeight="1">
      <c r="S1" s="94" t="s">
        <v>0</v>
      </c>
      <c r="T1" s="94"/>
      <c r="U1" s="94"/>
      <c r="V1" s="94"/>
      <c r="W1" s="94"/>
      <c r="X1" s="94"/>
      <c r="Y1" s="94"/>
      <c r="Z1" s="94"/>
      <c r="AA1" s="94"/>
      <c r="AB1" s="94"/>
      <c r="AC1" s="94"/>
      <c r="AD1" s="94"/>
      <c r="AI1" s="12" t="s">
        <v>48</v>
      </c>
      <c r="AR1" s="10"/>
      <c r="AS1" s="10"/>
      <c r="AT1" s="10"/>
      <c r="AU1" s="10"/>
      <c r="AV1" s="10"/>
      <c r="AW1" s="10"/>
      <c r="AX1" s="10"/>
    </row>
    <row r="2" spans="1:93" ht="23.25" customHeight="1">
      <c r="S2" s="2"/>
      <c r="T2" s="3"/>
      <c r="U2" s="3"/>
      <c r="V2" s="3"/>
      <c r="W2" s="3"/>
      <c r="X2" s="3"/>
      <c r="Y2" s="3"/>
      <c r="Z2" s="3"/>
      <c r="AI2" s="159" t="s">
        <v>1</v>
      </c>
      <c r="AJ2" s="160"/>
      <c r="AK2" s="52"/>
      <c r="AL2" s="53"/>
      <c r="AM2" s="11" t="s">
        <v>46</v>
      </c>
      <c r="AN2" s="54"/>
      <c r="AO2" s="55"/>
      <c r="AP2" s="56" t="s">
        <v>49</v>
      </c>
      <c r="AQ2" s="56"/>
      <c r="AR2" s="56"/>
      <c r="AS2" s="56"/>
      <c r="AT2" s="56"/>
      <c r="AU2" s="56"/>
      <c r="AV2" s="57"/>
      <c r="AW2" s="57"/>
      <c r="AX2" s="57"/>
    </row>
    <row r="3" spans="1:93" ht="23.25" customHeight="1">
      <c r="A3" s="187" t="s">
        <v>31</v>
      </c>
      <c r="B3" s="187"/>
      <c r="C3" s="187"/>
      <c r="D3" s="187"/>
      <c r="E3" s="187"/>
      <c r="F3" s="187"/>
      <c r="G3" s="187"/>
      <c r="H3" s="187"/>
      <c r="I3" s="187"/>
      <c r="J3" s="187"/>
      <c r="Q3" s="28">
        <v>2024</v>
      </c>
      <c r="R3" s="28"/>
      <c r="S3" s="28"/>
      <c r="T3" s="14" t="s">
        <v>3</v>
      </c>
      <c r="U3" s="188"/>
      <c r="V3" s="188"/>
      <c r="W3" s="15" t="s">
        <v>4</v>
      </c>
      <c r="X3" s="188"/>
      <c r="Y3" s="188"/>
      <c r="Z3" s="15" t="s">
        <v>5</v>
      </c>
      <c r="AI3" s="161" t="s">
        <v>2</v>
      </c>
      <c r="AJ3" s="162"/>
      <c r="AK3" s="163"/>
      <c r="AL3" s="164"/>
      <c r="AM3" s="164"/>
      <c r="AN3" s="164"/>
      <c r="AO3" s="164"/>
      <c r="AP3" s="164"/>
      <c r="AQ3" s="164"/>
      <c r="AR3" s="164"/>
      <c r="AS3" s="164"/>
      <c r="AT3" s="164"/>
      <c r="AU3" s="164"/>
      <c r="AV3" s="164"/>
      <c r="AW3" s="164"/>
      <c r="AX3" s="165"/>
    </row>
    <row r="4" spans="1:93" ht="23.25" customHeight="1" thickBot="1">
      <c r="A4" s="8"/>
      <c r="B4" s="8" t="s">
        <v>6</v>
      </c>
      <c r="Q4" s="189" t="s">
        <v>7</v>
      </c>
      <c r="R4" s="189"/>
      <c r="S4" s="189"/>
      <c r="T4" s="189"/>
      <c r="U4" s="29"/>
      <c r="V4" s="30"/>
      <c r="W4" s="30"/>
      <c r="X4" s="30"/>
      <c r="Y4" s="30"/>
      <c r="Z4" s="30"/>
      <c r="AA4" s="30"/>
      <c r="AB4" s="16"/>
      <c r="AC4" s="17"/>
      <c r="AD4" s="17"/>
      <c r="AE4" s="17"/>
      <c r="AF4" s="17"/>
      <c r="AG4" s="17"/>
      <c r="AI4" s="161"/>
      <c r="AJ4" s="162"/>
      <c r="AK4" s="163"/>
      <c r="AL4" s="164"/>
      <c r="AM4" s="164"/>
      <c r="AN4" s="164"/>
      <c r="AO4" s="164"/>
      <c r="AP4" s="164"/>
      <c r="AQ4" s="164"/>
      <c r="AR4" s="164"/>
      <c r="AS4" s="164"/>
      <c r="AT4" s="164"/>
      <c r="AU4" s="164"/>
      <c r="AV4" s="164"/>
      <c r="AW4" s="164"/>
      <c r="AX4" s="165"/>
    </row>
    <row r="5" spans="1:93" ht="23.25" customHeight="1">
      <c r="Q5" s="31" t="s">
        <v>50</v>
      </c>
      <c r="R5" s="32"/>
      <c r="S5" s="32"/>
      <c r="T5" s="33"/>
      <c r="U5" s="40"/>
      <c r="V5" s="41"/>
      <c r="W5" s="41"/>
      <c r="X5" s="41"/>
      <c r="Y5" s="41"/>
      <c r="Z5" s="41"/>
      <c r="AA5" s="41"/>
      <c r="AB5" s="41"/>
      <c r="AC5" s="41"/>
      <c r="AD5" s="41"/>
      <c r="AE5" s="41"/>
      <c r="AF5" s="41"/>
      <c r="AG5" s="42"/>
      <c r="AI5" s="161" t="s">
        <v>8</v>
      </c>
      <c r="AJ5" s="162"/>
      <c r="AK5" s="166"/>
      <c r="AL5" s="167"/>
      <c r="AM5" s="167"/>
      <c r="AN5" s="167"/>
      <c r="AO5" s="167"/>
      <c r="AP5" s="167"/>
      <c r="AQ5" s="167"/>
      <c r="AR5" s="167"/>
      <c r="AS5" s="167"/>
      <c r="AT5" s="167"/>
      <c r="AU5" s="167"/>
      <c r="AV5" s="167"/>
      <c r="AW5" s="167"/>
      <c r="AX5" s="168"/>
      <c r="BE5" s="169" t="s">
        <v>57</v>
      </c>
      <c r="BF5" s="170"/>
      <c r="BG5" s="170"/>
      <c r="BH5" s="170"/>
      <c r="BI5" s="170"/>
      <c r="BJ5" s="170"/>
      <c r="BK5" s="170"/>
      <c r="BL5" s="170"/>
      <c r="BM5" s="170"/>
      <c r="BN5" s="170"/>
      <c r="BO5" s="170"/>
      <c r="BP5" s="170"/>
      <c r="BQ5" s="170"/>
      <c r="BR5" s="170"/>
      <c r="BS5" s="170"/>
      <c r="BT5" s="170"/>
      <c r="BU5" s="170"/>
      <c r="BV5" s="171"/>
    </row>
    <row r="6" spans="1:93" ht="23.25" customHeight="1">
      <c r="A6" s="178" t="s">
        <v>9</v>
      </c>
      <c r="B6" s="179"/>
      <c r="C6" s="179"/>
      <c r="D6" s="179"/>
      <c r="E6" s="180"/>
      <c r="F6" s="95">
        <f>SUM(T12,T17,T22)</f>
        <v>0</v>
      </c>
      <c r="G6" s="96"/>
      <c r="H6" s="96"/>
      <c r="I6" s="96"/>
      <c r="J6" s="96"/>
      <c r="K6" s="96"/>
      <c r="L6" s="96"/>
      <c r="M6" s="96"/>
      <c r="N6" s="96"/>
      <c r="O6" s="97"/>
      <c r="Q6" s="34"/>
      <c r="R6" s="35"/>
      <c r="S6" s="35"/>
      <c r="T6" s="36"/>
      <c r="U6" s="43"/>
      <c r="V6" s="44"/>
      <c r="W6" s="44"/>
      <c r="X6" s="44"/>
      <c r="Y6" s="44"/>
      <c r="Z6" s="44"/>
      <c r="AA6" s="44"/>
      <c r="AB6" s="44"/>
      <c r="AC6" s="44"/>
      <c r="AD6" s="44"/>
      <c r="AE6" s="44"/>
      <c r="AF6" s="44"/>
      <c r="AG6" s="45"/>
      <c r="AI6" s="161"/>
      <c r="AJ6" s="162"/>
      <c r="AK6" s="166"/>
      <c r="AL6" s="167"/>
      <c r="AM6" s="167"/>
      <c r="AN6" s="167"/>
      <c r="AO6" s="167"/>
      <c r="AP6" s="167"/>
      <c r="AQ6" s="167"/>
      <c r="AR6" s="167"/>
      <c r="AS6" s="167"/>
      <c r="AT6" s="167"/>
      <c r="AU6" s="167"/>
      <c r="AV6" s="167"/>
      <c r="AW6" s="167"/>
      <c r="AX6" s="168"/>
      <c r="BE6" s="172"/>
      <c r="BF6" s="173"/>
      <c r="BG6" s="173"/>
      <c r="BH6" s="173"/>
      <c r="BI6" s="173"/>
      <c r="BJ6" s="173"/>
      <c r="BK6" s="173"/>
      <c r="BL6" s="173"/>
      <c r="BM6" s="173"/>
      <c r="BN6" s="173"/>
      <c r="BO6" s="173"/>
      <c r="BP6" s="173"/>
      <c r="BQ6" s="173"/>
      <c r="BR6" s="173"/>
      <c r="BS6" s="173"/>
      <c r="BT6" s="173"/>
      <c r="BU6" s="173"/>
      <c r="BV6" s="174"/>
    </row>
    <row r="7" spans="1:93" ht="23.25" customHeight="1">
      <c r="A7" s="181"/>
      <c r="B7" s="182"/>
      <c r="C7" s="182"/>
      <c r="D7" s="182"/>
      <c r="E7" s="183"/>
      <c r="F7" s="98"/>
      <c r="G7" s="99"/>
      <c r="H7" s="99"/>
      <c r="I7" s="99"/>
      <c r="J7" s="99"/>
      <c r="K7" s="99"/>
      <c r="L7" s="99"/>
      <c r="M7" s="99"/>
      <c r="N7" s="99"/>
      <c r="O7" s="100"/>
      <c r="Q7" s="37"/>
      <c r="R7" s="38"/>
      <c r="S7" s="38"/>
      <c r="T7" s="39"/>
      <c r="U7" s="46"/>
      <c r="V7" s="47"/>
      <c r="W7" s="47"/>
      <c r="X7" s="47"/>
      <c r="Y7" s="47"/>
      <c r="Z7" s="47"/>
      <c r="AA7" s="47"/>
      <c r="AB7" s="47"/>
      <c r="AC7" s="47"/>
      <c r="AD7" s="47"/>
      <c r="AE7" s="47"/>
      <c r="AF7" s="47"/>
      <c r="AG7" s="48"/>
      <c r="AI7" s="58" t="s">
        <v>10</v>
      </c>
      <c r="AJ7" s="60"/>
      <c r="AK7" s="184"/>
      <c r="AL7" s="185"/>
      <c r="AM7" s="185"/>
      <c r="AN7" s="185"/>
      <c r="AO7" s="186"/>
      <c r="AP7" s="58" t="s">
        <v>11</v>
      </c>
      <c r="AQ7" s="60"/>
      <c r="AR7" s="184"/>
      <c r="AS7" s="185"/>
      <c r="AT7" s="185"/>
      <c r="AU7" s="185"/>
      <c r="AV7" s="185"/>
      <c r="AW7" s="185"/>
      <c r="AX7" s="186"/>
      <c r="BE7" s="172"/>
      <c r="BF7" s="173"/>
      <c r="BG7" s="173"/>
      <c r="BH7" s="173"/>
      <c r="BI7" s="173"/>
      <c r="BJ7" s="173"/>
      <c r="BK7" s="173"/>
      <c r="BL7" s="173"/>
      <c r="BM7" s="173"/>
      <c r="BN7" s="173"/>
      <c r="BO7" s="173"/>
      <c r="BP7" s="173"/>
      <c r="BQ7" s="173"/>
      <c r="BR7" s="173"/>
      <c r="BS7" s="173"/>
      <c r="BT7" s="173"/>
      <c r="BU7" s="173"/>
      <c r="BV7" s="174"/>
    </row>
    <row r="8" spans="1:93" ht="23.25" customHeight="1" thickBot="1">
      <c r="AI8" s="58" t="s">
        <v>12</v>
      </c>
      <c r="AJ8" s="59"/>
      <c r="AK8" s="190"/>
      <c r="AL8" s="191"/>
      <c r="AM8" s="191"/>
      <c r="AN8" s="191"/>
      <c r="AO8" s="192"/>
      <c r="AP8" s="58" t="s">
        <v>13</v>
      </c>
      <c r="AQ8" s="59"/>
      <c r="AR8" s="190"/>
      <c r="AS8" s="49"/>
      <c r="AT8" s="50"/>
      <c r="AU8" s="50"/>
      <c r="AV8" s="50"/>
      <c r="AW8" s="50"/>
      <c r="AX8" s="51"/>
      <c r="BE8" s="172"/>
      <c r="BF8" s="173"/>
      <c r="BG8" s="173"/>
      <c r="BH8" s="173"/>
      <c r="BI8" s="173"/>
      <c r="BJ8" s="173"/>
      <c r="BK8" s="173"/>
      <c r="BL8" s="173"/>
      <c r="BM8" s="173"/>
      <c r="BN8" s="173"/>
      <c r="BO8" s="173"/>
      <c r="BP8" s="173"/>
      <c r="BQ8" s="173"/>
      <c r="BR8" s="173"/>
      <c r="BS8" s="173"/>
      <c r="BT8" s="173"/>
      <c r="BU8" s="173"/>
      <c r="BV8" s="174"/>
    </row>
    <row r="9" spans="1:93" ht="23.25" customHeight="1">
      <c r="A9" s="193" t="s">
        <v>14</v>
      </c>
      <c r="B9" s="193"/>
      <c r="C9" s="193"/>
      <c r="D9" s="193"/>
      <c r="E9" s="193"/>
      <c r="F9" s="194" t="s">
        <v>15</v>
      </c>
      <c r="G9" s="194"/>
      <c r="H9" s="194"/>
      <c r="I9" s="194"/>
      <c r="J9" s="194"/>
      <c r="K9" s="194"/>
      <c r="L9" s="194"/>
      <c r="M9" s="194" t="s">
        <v>16</v>
      </c>
      <c r="N9" s="194"/>
      <c r="O9" s="194"/>
      <c r="P9" s="194"/>
      <c r="Q9" s="194"/>
      <c r="R9" s="194"/>
      <c r="S9" s="195"/>
      <c r="T9" s="196" t="s">
        <v>17</v>
      </c>
      <c r="U9" s="197"/>
      <c r="V9" s="197"/>
      <c r="W9" s="197"/>
      <c r="X9" s="197"/>
      <c r="Y9" s="197"/>
      <c r="Z9" s="198"/>
      <c r="AA9" s="199" t="s">
        <v>18</v>
      </c>
      <c r="AB9" s="194"/>
      <c r="AC9" s="194"/>
      <c r="AD9" s="194"/>
      <c r="AE9" s="194"/>
      <c r="AF9" s="194"/>
      <c r="AG9" s="194"/>
      <c r="AH9" s="5"/>
      <c r="AI9" s="12" t="s">
        <v>47</v>
      </c>
      <c r="BE9" s="172"/>
      <c r="BF9" s="173"/>
      <c r="BG9" s="173"/>
      <c r="BH9" s="173"/>
      <c r="BI9" s="173"/>
      <c r="BJ9" s="173"/>
      <c r="BK9" s="173"/>
      <c r="BL9" s="173"/>
      <c r="BM9" s="173"/>
      <c r="BN9" s="173"/>
      <c r="BO9" s="173"/>
      <c r="BP9" s="173"/>
      <c r="BQ9" s="173"/>
      <c r="BR9" s="173"/>
      <c r="BS9" s="173"/>
      <c r="BT9" s="173"/>
      <c r="BU9" s="173"/>
      <c r="BV9" s="174"/>
    </row>
    <row r="10" spans="1:93" ht="23.25" customHeight="1">
      <c r="A10" s="148" t="s">
        <v>20</v>
      </c>
      <c r="B10" s="71"/>
      <c r="C10" s="71"/>
      <c r="D10" s="71"/>
      <c r="E10" s="71"/>
      <c r="F10" s="103">
        <f>SUM(F15:L22)</f>
        <v>0</v>
      </c>
      <c r="G10" s="103"/>
      <c r="H10" s="103"/>
      <c r="I10" s="103"/>
      <c r="J10" s="103"/>
      <c r="K10" s="103"/>
      <c r="L10" s="103"/>
      <c r="M10" s="103"/>
      <c r="N10" s="103"/>
      <c r="O10" s="103"/>
      <c r="P10" s="103"/>
      <c r="Q10" s="103"/>
      <c r="R10" s="103"/>
      <c r="S10" s="149"/>
      <c r="T10" s="150"/>
      <c r="U10" s="103"/>
      <c r="V10" s="103"/>
      <c r="W10" s="103"/>
      <c r="X10" s="103"/>
      <c r="Y10" s="103"/>
      <c r="Z10" s="151"/>
      <c r="AA10" s="131">
        <f>F10-(M10+T10)</f>
        <v>0</v>
      </c>
      <c r="AB10" s="129"/>
      <c r="AC10" s="129"/>
      <c r="AD10" s="129"/>
      <c r="AE10" s="129"/>
      <c r="AF10" s="129"/>
      <c r="AG10" s="129"/>
      <c r="AH10" s="5"/>
      <c r="AI10" s="152" t="s">
        <v>19</v>
      </c>
      <c r="AJ10" s="153"/>
      <c r="AK10" s="154"/>
      <c r="AL10" s="141"/>
      <c r="AM10" s="142"/>
      <c r="AN10" s="142"/>
      <c r="AO10" s="142"/>
      <c r="AP10" s="142"/>
      <c r="AQ10" s="142"/>
      <c r="AR10" s="142"/>
      <c r="AS10" s="143"/>
      <c r="AT10" s="143"/>
      <c r="AU10" s="144"/>
      <c r="AV10" s="113" t="s">
        <v>54</v>
      </c>
      <c r="AW10" s="76"/>
      <c r="AX10" s="76"/>
      <c r="BE10" s="172"/>
      <c r="BF10" s="173"/>
      <c r="BG10" s="173"/>
      <c r="BH10" s="173"/>
      <c r="BI10" s="173"/>
      <c r="BJ10" s="173"/>
      <c r="BK10" s="173"/>
      <c r="BL10" s="173"/>
      <c r="BM10" s="173"/>
      <c r="BN10" s="173"/>
      <c r="BO10" s="173"/>
      <c r="BP10" s="173"/>
      <c r="BQ10" s="173"/>
      <c r="BR10" s="173"/>
      <c r="BS10" s="173"/>
      <c r="BT10" s="173"/>
      <c r="BU10" s="173"/>
      <c r="BV10" s="174"/>
    </row>
    <row r="11" spans="1:93" ht="23.25" customHeight="1">
      <c r="A11" s="72" t="s">
        <v>22</v>
      </c>
      <c r="B11" s="85"/>
      <c r="C11" s="85"/>
      <c r="D11" s="86">
        <v>0.1</v>
      </c>
      <c r="E11" s="135"/>
      <c r="F11" s="136">
        <f>IF(F10="",0,ROUNDDOWN(F10*$D$11,0))</f>
        <v>0</v>
      </c>
      <c r="G11" s="136"/>
      <c r="H11" s="136"/>
      <c r="I11" s="136"/>
      <c r="J11" s="136"/>
      <c r="K11" s="136"/>
      <c r="L11" s="136"/>
      <c r="M11" s="88">
        <f>IF(M10="",0,ROUNDDOWN(M10*$D$11,0))</f>
        <v>0</v>
      </c>
      <c r="N11" s="88"/>
      <c r="O11" s="88"/>
      <c r="P11" s="88"/>
      <c r="Q11" s="88"/>
      <c r="R11" s="88"/>
      <c r="S11" s="137"/>
      <c r="T11" s="87">
        <f>IF(T10="",0,ROUNDDOWN(T10*$D$11,0))</f>
        <v>0</v>
      </c>
      <c r="U11" s="88"/>
      <c r="V11" s="88"/>
      <c r="W11" s="88"/>
      <c r="X11" s="88"/>
      <c r="Y11" s="88"/>
      <c r="Z11" s="89"/>
      <c r="AA11" s="131">
        <f>F11-(M11+T11)</f>
        <v>0</v>
      </c>
      <c r="AB11" s="129"/>
      <c r="AC11" s="129"/>
      <c r="AD11" s="129"/>
      <c r="AE11" s="129"/>
      <c r="AF11" s="129"/>
      <c r="AG11" s="129"/>
      <c r="AH11" s="5"/>
      <c r="AI11" s="152" t="s">
        <v>21</v>
      </c>
      <c r="AJ11" s="153"/>
      <c r="AK11" s="154"/>
      <c r="AL11" s="155"/>
      <c r="AM11" s="156"/>
      <c r="AN11" s="156"/>
      <c r="AO11" s="156"/>
      <c r="AP11" s="156"/>
      <c r="AQ11" s="156"/>
      <c r="AR11" s="156"/>
      <c r="AS11" s="157"/>
      <c r="AT11" s="157"/>
      <c r="AU11" s="158"/>
      <c r="AV11" s="68"/>
      <c r="AW11" s="69"/>
      <c r="AX11" s="70"/>
      <c r="BE11" s="172"/>
      <c r="BF11" s="173"/>
      <c r="BG11" s="173"/>
      <c r="BH11" s="173"/>
      <c r="BI11" s="173"/>
      <c r="BJ11" s="173"/>
      <c r="BK11" s="173"/>
      <c r="BL11" s="173"/>
      <c r="BM11" s="173"/>
      <c r="BN11" s="173"/>
      <c r="BO11" s="173"/>
      <c r="BP11" s="173"/>
      <c r="BQ11" s="173"/>
      <c r="BR11" s="173"/>
      <c r="BS11" s="173"/>
      <c r="BT11" s="173"/>
      <c r="BU11" s="173"/>
      <c r="BV11" s="174"/>
    </row>
    <row r="12" spans="1:93" ht="23.25" customHeight="1" thickBot="1">
      <c r="A12" s="71" t="s">
        <v>23</v>
      </c>
      <c r="B12" s="71"/>
      <c r="C12" s="71"/>
      <c r="D12" s="71"/>
      <c r="E12" s="71"/>
      <c r="F12" s="129">
        <f>SUM(F10:L11)</f>
        <v>0</v>
      </c>
      <c r="G12" s="129"/>
      <c r="H12" s="129"/>
      <c r="I12" s="129"/>
      <c r="J12" s="129"/>
      <c r="K12" s="129"/>
      <c r="L12" s="129"/>
      <c r="M12" s="129">
        <f>SUM(M10:S11)</f>
        <v>0</v>
      </c>
      <c r="N12" s="129"/>
      <c r="O12" s="129"/>
      <c r="P12" s="129"/>
      <c r="Q12" s="129"/>
      <c r="R12" s="129"/>
      <c r="S12" s="130"/>
      <c r="T12" s="119">
        <f>SUM(T10:Z11)</f>
        <v>0</v>
      </c>
      <c r="U12" s="120"/>
      <c r="V12" s="120"/>
      <c r="W12" s="120"/>
      <c r="X12" s="120"/>
      <c r="Y12" s="120"/>
      <c r="Z12" s="121"/>
      <c r="AA12" s="131">
        <f>F12-(M12+T12)</f>
        <v>0</v>
      </c>
      <c r="AB12" s="129"/>
      <c r="AC12" s="129"/>
      <c r="AD12" s="129"/>
      <c r="AE12" s="129"/>
      <c r="AF12" s="129"/>
      <c r="AG12" s="129"/>
      <c r="AH12" s="5"/>
      <c r="AI12" s="138" t="s">
        <v>19</v>
      </c>
      <c r="AJ12" s="139"/>
      <c r="AK12" s="140"/>
      <c r="AL12" s="141"/>
      <c r="AM12" s="142"/>
      <c r="AN12" s="142"/>
      <c r="AO12" s="142"/>
      <c r="AP12" s="142"/>
      <c r="AQ12" s="142"/>
      <c r="AR12" s="142"/>
      <c r="AS12" s="143"/>
      <c r="AT12" s="143"/>
      <c r="AU12" s="144"/>
      <c r="AV12" s="76" t="s">
        <v>55</v>
      </c>
      <c r="AW12" s="76"/>
      <c r="AX12" s="76"/>
      <c r="BE12" s="172"/>
      <c r="BF12" s="173"/>
      <c r="BG12" s="173"/>
      <c r="BH12" s="173"/>
      <c r="BI12" s="173"/>
      <c r="BJ12" s="173"/>
      <c r="BK12" s="173"/>
      <c r="BL12" s="173"/>
      <c r="BM12" s="173"/>
      <c r="BN12" s="173"/>
      <c r="BO12" s="173"/>
      <c r="BP12" s="173"/>
      <c r="BQ12" s="173"/>
      <c r="BR12" s="173"/>
      <c r="BS12" s="173"/>
      <c r="BT12" s="173"/>
      <c r="BU12" s="173"/>
      <c r="BV12" s="174"/>
    </row>
    <row r="13" spans="1:93" ht="23.25" customHeight="1" thickBot="1">
      <c r="A13" s="59"/>
      <c r="B13" s="59"/>
      <c r="C13" s="59"/>
      <c r="D13" s="59"/>
      <c r="E13" s="59"/>
      <c r="F13" s="146"/>
      <c r="G13" s="146"/>
      <c r="H13" s="146"/>
      <c r="I13" s="146"/>
      <c r="J13" s="146"/>
      <c r="K13" s="146"/>
      <c r="L13" s="146"/>
      <c r="M13" s="146"/>
      <c r="N13" s="146"/>
      <c r="O13" s="146"/>
      <c r="P13" s="146"/>
      <c r="Q13" s="146"/>
      <c r="R13" s="146"/>
      <c r="S13" s="146"/>
      <c r="T13" s="106"/>
      <c r="U13" s="106"/>
      <c r="V13" s="106"/>
      <c r="W13" s="106"/>
      <c r="X13" s="106"/>
      <c r="Y13" s="106"/>
      <c r="Z13" s="106"/>
      <c r="AA13" s="147"/>
      <c r="AB13" s="147"/>
      <c r="AC13" s="147"/>
      <c r="AD13" s="147"/>
      <c r="AE13" s="147"/>
      <c r="AF13" s="147"/>
      <c r="AG13" s="147"/>
      <c r="AH13" s="5"/>
      <c r="AI13" s="132" t="s">
        <v>24</v>
      </c>
      <c r="AJ13" s="133"/>
      <c r="AK13" s="134"/>
      <c r="AL13" s="78"/>
      <c r="AM13" s="79"/>
      <c r="AN13" s="79"/>
      <c r="AO13" s="79"/>
      <c r="AP13" s="79"/>
      <c r="AQ13" s="79"/>
      <c r="AR13" s="79"/>
      <c r="AS13" s="80"/>
      <c r="AT13" s="80"/>
      <c r="AU13" s="81"/>
      <c r="AV13" s="145"/>
      <c r="AW13" s="145"/>
      <c r="AX13" s="145"/>
      <c r="BE13" s="175"/>
      <c r="BF13" s="176"/>
      <c r="BG13" s="176"/>
      <c r="BH13" s="176"/>
      <c r="BI13" s="176"/>
      <c r="BJ13" s="176"/>
      <c r="BK13" s="176"/>
      <c r="BL13" s="176"/>
      <c r="BM13" s="176"/>
      <c r="BN13" s="176"/>
      <c r="BO13" s="176"/>
      <c r="BP13" s="176"/>
      <c r="BQ13" s="176"/>
      <c r="BR13" s="176"/>
      <c r="BS13" s="176"/>
      <c r="BT13" s="176"/>
      <c r="BU13" s="176"/>
      <c r="BV13" s="177"/>
    </row>
    <row r="14" spans="1:93" ht="23.25" customHeight="1">
      <c r="A14" s="115" t="s">
        <v>32</v>
      </c>
      <c r="B14" s="116"/>
      <c r="C14" s="116"/>
      <c r="D14" s="116"/>
      <c r="E14" s="117"/>
      <c r="F14" s="118" t="s">
        <v>33</v>
      </c>
      <c r="G14" s="118"/>
      <c r="H14" s="118"/>
      <c r="I14" s="118"/>
      <c r="J14" s="118"/>
      <c r="K14" s="118"/>
      <c r="L14" s="118"/>
      <c r="O14" s="122" t="s">
        <v>27</v>
      </c>
      <c r="P14" s="122"/>
      <c r="Q14" s="122"/>
      <c r="R14" s="122"/>
      <c r="S14" s="123"/>
      <c r="T14" s="124" t="s">
        <v>28</v>
      </c>
      <c r="U14" s="125"/>
      <c r="V14" s="125"/>
      <c r="W14" s="125"/>
      <c r="X14" s="125"/>
      <c r="Y14" s="125"/>
      <c r="Z14" s="126"/>
      <c r="AH14" s="5"/>
      <c r="AI14" s="113" t="s">
        <v>25</v>
      </c>
      <c r="AJ14" s="76"/>
      <c r="AK14" s="76"/>
      <c r="AL14" s="114" t="s">
        <v>51</v>
      </c>
      <c r="AM14" s="114"/>
      <c r="AN14" s="114"/>
      <c r="AO14" s="114"/>
      <c r="AP14" s="114"/>
      <c r="AQ14" s="76" t="s">
        <v>26</v>
      </c>
      <c r="AR14" s="76"/>
      <c r="AS14" s="76"/>
      <c r="AT14" s="76"/>
      <c r="AU14" s="76"/>
      <c r="AV14" s="76"/>
      <c r="AW14" s="76"/>
      <c r="AX14" s="76"/>
      <c r="BX14" s="4"/>
      <c r="BY14" s="4"/>
      <c r="BZ14" s="4"/>
      <c r="CA14" s="4"/>
      <c r="CB14" s="4"/>
      <c r="CC14" s="4"/>
      <c r="CD14" s="4"/>
      <c r="CE14" s="4"/>
      <c r="CF14" s="4"/>
      <c r="CG14" s="4"/>
      <c r="CH14" s="4"/>
      <c r="CI14" s="4"/>
      <c r="CJ14" s="4"/>
      <c r="CK14" s="4"/>
      <c r="CL14" s="4"/>
      <c r="CM14" s="4"/>
      <c r="CN14" s="4"/>
      <c r="CO14" s="4"/>
    </row>
    <row r="15" spans="1:93" ht="23.25" customHeight="1">
      <c r="A15" s="18" t="s">
        <v>34</v>
      </c>
      <c r="B15" s="104"/>
      <c r="C15" s="104"/>
      <c r="D15" s="104"/>
      <c r="E15" s="105"/>
      <c r="F15" s="103"/>
      <c r="G15" s="103"/>
      <c r="H15" s="103"/>
      <c r="I15" s="103"/>
      <c r="J15" s="103"/>
      <c r="K15" s="103"/>
      <c r="L15" s="103"/>
      <c r="O15" s="71" t="s">
        <v>35</v>
      </c>
      <c r="P15" s="71"/>
      <c r="Q15" s="71"/>
      <c r="R15" s="71"/>
      <c r="S15" s="72"/>
      <c r="T15" s="73"/>
      <c r="U15" s="74"/>
      <c r="V15" s="74"/>
      <c r="W15" s="74"/>
      <c r="X15" s="74"/>
      <c r="Y15" s="74"/>
      <c r="Z15" s="75"/>
      <c r="AH15" s="5"/>
      <c r="AI15" s="76"/>
      <c r="AJ15" s="76"/>
      <c r="AK15" s="76"/>
      <c r="AL15" s="64">
        <v>1</v>
      </c>
      <c r="AM15" s="65"/>
      <c r="AN15" s="66" t="str">
        <f>IF(AL15="","",IF(AL15=1,"普通","当座"))</f>
        <v>普通</v>
      </c>
      <c r="AO15" s="66"/>
      <c r="AP15" s="67"/>
      <c r="AQ15" s="68"/>
      <c r="AR15" s="69"/>
      <c r="AS15" s="69"/>
      <c r="AT15" s="69"/>
      <c r="AU15" s="69"/>
      <c r="AV15" s="69"/>
      <c r="AW15" s="69"/>
      <c r="AX15" s="70"/>
    </row>
    <row r="16" spans="1:93" ht="23.25" customHeight="1">
      <c r="A16" s="18" t="s">
        <v>36</v>
      </c>
      <c r="B16" s="104"/>
      <c r="C16" s="104"/>
      <c r="D16" s="104"/>
      <c r="E16" s="105"/>
      <c r="F16" s="103"/>
      <c r="G16" s="103"/>
      <c r="H16" s="103"/>
      <c r="I16" s="103"/>
      <c r="J16" s="103"/>
      <c r="K16" s="103"/>
      <c r="L16" s="103"/>
      <c r="O16" s="72" t="s">
        <v>22</v>
      </c>
      <c r="P16" s="85"/>
      <c r="Q16" s="85"/>
      <c r="R16" s="86">
        <v>0.1</v>
      </c>
      <c r="S16" s="86"/>
      <c r="T16" s="87" t="str">
        <f>IF(T15=0,"",ROUND(T15*$R$16,0))</f>
        <v/>
      </c>
      <c r="U16" s="88"/>
      <c r="V16" s="88"/>
      <c r="W16" s="88"/>
      <c r="X16" s="88"/>
      <c r="Y16" s="88"/>
      <c r="Z16" s="89"/>
      <c r="AH16" s="5"/>
      <c r="AI16" s="76" t="s">
        <v>19</v>
      </c>
      <c r="AJ16" s="76"/>
      <c r="AK16" s="76"/>
      <c r="AL16" s="77"/>
      <c r="AM16" s="77"/>
      <c r="AN16" s="77"/>
      <c r="AO16" s="77"/>
      <c r="AP16" s="77"/>
      <c r="AQ16" s="77"/>
      <c r="AR16" s="77"/>
      <c r="AS16" s="77"/>
      <c r="AT16" s="77"/>
      <c r="AU16" s="77"/>
      <c r="AV16" s="77"/>
      <c r="AW16" s="77"/>
      <c r="AX16" s="77"/>
    </row>
    <row r="17" spans="1:50" ht="23.25" customHeight="1" thickBot="1">
      <c r="A17" s="18" t="s">
        <v>37</v>
      </c>
      <c r="B17" s="104"/>
      <c r="C17" s="104"/>
      <c r="D17" s="104"/>
      <c r="E17" s="105"/>
      <c r="F17" s="103"/>
      <c r="G17" s="103"/>
      <c r="H17" s="103"/>
      <c r="I17" s="103"/>
      <c r="J17" s="103"/>
      <c r="K17" s="103"/>
      <c r="L17" s="103"/>
      <c r="O17" s="71" t="s">
        <v>23</v>
      </c>
      <c r="P17" s="71"/>
      <c r="Q17" s="71"/>
      <c r="R17" s="71"/>
      <c r="S17" s="72"/>
      <c r="T17" s="119">
        <f>SUM(T15:Z16)</f>
        <v>0</v>
      </c>
      <c r="U17" s="120"/>
      <c r="V17" s="120"/>
      <c r="W17" s="120"/>
      <c r="X17" s="120"/>
      <c r="Y17" s="120"/>
      <c r="Z17" s="121"/>
      <c r="AH17" s="5"/>
      <c r="AI17" s="58" t="s">
        <v>29</v>
      </c>
      <c r="AJ17" s="59"/>
      <c r="AK17" s="60"/>
      <c r="AL17" s="61"/>
      <c r="AM17" s="62"/>
      <c r="AN17" s="62"/>
      <c r="AO17" s="62"/>
      <c r="AP17" s="62"/>
      <c r="AQ17" s="62"/>
      <c r="AR17" s="62"/>
      <c r="AS17" s="62"/>
      <c r="AT17" s="62"/>
      <c r="AU17" s="62"/>
      <c r="AV17" s="62"/>
      <c r="AW17" s="62"/>
      <c r="AX17" s="63"/>
    </row>
    <row r="18" spans="1:50" ht="23.25" customHeight="1" thickBot="1">
      <c r="A18" s="18" t="s">
        <v>38</v>
      </c>
      <c r="B18" s="104"/>
      <c r="C18" s="104"/>
      <c r="D18" s="104"/>
      <c r="E18" s="105"/>
      <c r="F18" s="103"/>
      <c r="G18" s="103"/>
      <c r="H18" s="103"/>
      <c r="I18" s="103"/>
      <c r="J18" s="103"/>
      <c r="K18" s="103"/>
      <c r="L18" s="103"/>
      <c r="O18" s="93"/>
      <c r="P18" s="93"/>
      <c r="Q18" s="93"/>
      <c r="R18" s="93"/>
      <c r="S18" s="93"/>
      <c r="T18" s="106"/>
      <c r="U18" s="106"/>
      <c r="V18" s="106"/>
      <c r="W18" s="106"/>
      <c r="X18" s="106"/>
      <c r="Y18" s="106"/>
      <c r="Z18" s="106"/>
      <c r="AH18" s="5"/>
      <c r="AI18" s="58" t="s">
        <v>52</v>
      </c>
      <c r="AJ18" s="59"/>
      <c r="AK18" s="59"/>
      <c r="AL18" s="59"/>
      <c r="AM18" s="59"/>
      <c r="AN18" s="59"/>
      <c r="AO18" s="60"/>
      <c r="AP18" s="9" t="s">
        <v>30</v>
      </c>
      <c r="AQ18" s="127"/>
      <c r="AR18" s="127"/>
      <c r="AS18" s="127"/>
      <c r="AT18" s="127"/>
      <c r="AU18" s="127"/>
      <c r="AV18" s="127"/>
      <c r="AW18" s="127"/>
      <c r="AX18" s="128"/>
    </row>
    <row r="19" spans="1:50" ht="23.25" customHeight="1">
      <c r="A19" s="18" t="s">
        <v>39</v>
      </c>
      <c r="B19" s="104"/>
      <c r="C19" s="104"/>
      <c r="D19" s="104"/>
      <c r="E19" s="105"/>
      <c r="F19" s="103"/>
      <c r="G19" s="103"/>
      <c r="H19" s="103"/>
      <c r="I19" s="103"/>
      <c r="J19" s="103"/>
      <c r="K19" s="103"/>
      <c r="L19" s="103"/>
      <c r="O19" s="107" t="s">
        <v>40</v>
      </c>
      <c r="P19" s="108"/>
      <c r="Q19" s="108"/>
      <c r="R19" s="108"/>
      <c r="S19" s="109"/>
      <c r="T19" s="110" t="s">
        <v>28</v>
      </c>
      <c r="U19" s="111"/>
      <c r="V19" s="111"/>
      <c r="W19" s="111"/>
      <c r="X19" s="111"/>
      <c r="Y19" s="111"/>
      <c r="Z19" s="112"/>
      <c r="AH19" s="5"/>
      <c r="AI19" s="13" t="s">
        <v>44</v>
      </c>
      <c r="AJ19" s="6"/>
      <c r="AK19" s="6"/>
      <c r="AL19" s="7"/>
      <c r="AM19" s="7"/>
      <c r="AN19" s="7"/>
      <c r="AO19" s="7"/>
      <c r="AP19" s="7"/>
      <c r="AQ19" s="7"/>
      <c r="AR19" s="7"/>
      <c r="AS19" s="7"/>
      <c r="AT19" s="7"/>
      <c r="AU19" s="7"/>
      <c r="AV19" s="7"/>
      <c r="AW19" s="7"/>
      <c r="AX19" s="7"/>
    </row>
    <row r="20" spans="1:50" ht="23.25" customHeight="1">
      <c r="A20" s="18" t="s">
        <v>41</v>
      </c>
      <c r="B20" s="101"/>
      <c r="C20" s="101"/>
      <c r="D20" s="101"/>
      <c r="E20" s="102"/>
      <c r="F20" s="103"/>
      <c r="G20" s="103"/>
      <c r="H20" s="103"/>
      <c r="I20" s="103"/>
      <c r="J20" s="103"/>
      <c r="K20" s="103"/>
      <c r="L20" s="103"/>
      <c r="M20" s="4"/>
      <c r="N20" s="4"/>
      <c r="O20" s="71" t="s">
        <v>35</v>
      </c>
      <c r="P20" s="71"/>
      <c r="Q20" s="71"/>
      <c r="R20" s="71"/>
      <c r="S20" s="72"/>
      <c r="T20" s="90"/>
      <c r="U20" s="91"/>
      <c r="V20" s="91"/>
      <c r="W20" s="91"/>
      <c r="X20" s="91"/>
      <c r="Y20" s="91"/>
      <c r="Z20" s="92"/>
      <c r="AA20" s="4"/>
      <c r="AB20" s="4"/>
      <c r="AC20" s="4"/>
      <c r="AD20" s="4"/>
      <c r="AE20" s="4"/>
      <c r="AF20" s="4"/>
      <c r="AG20" s="4"/>
      <c r="AH20" s="5"/>
      <c r="AI20" s="19"/>
      <c r="AJ20" s="20"/>
      <c r="AK20" s="20"/>
      <c r="AL20" s="20"/>
      <c r="AM20" s="20"/>
      <c r="AN20" s="20"/>
      <c r="AO20" s="20"/>
      <c r="AP20" s="20"/>
      <c r="AQ20" s="20"/>
      <c r="AR20" s="20"/>
      <c r="AS20" s="20"/>
      <c r="AT20" s="20"/>
      <c r="AU20" s="20"/>
      <c r="AV20" s="20"/>
      <c r="AW20" s="20"/>
      <c r="AX20" s="21"/>
    </row>
    <row r="21" spans="1:50" ht="23.25" customHeight="1">
      <c r="A21" s="18" t="s">
        <v>42</v>
      </c>
      <c r="B21" s="101"/>
      <c r="C21" s="101"/>
      <c r="D21" s="101"/>
      <c r="E21" s="102"/>
      <c r="F21" s="103"/>
      <c r="G21" s="103"/>
      <c r="H21" s="103"/>
      <c r="I21" s="103"/>
      <c r="J21" s="103"/>
      <c r="K21" s="103"/>
      <c r="L21" s="103"/>
      <c r="O21" s="72" t="s">
        <v>22</v>
      </c>
      <c r="P21" s="85"/>
      <c r="Q21" s="85"/>
      <c r="R21" s="86">
        <v>0.08</v>
      </c>
      <c r="S21" s="86"/>
      <c r="T21" s="87">
        <f>IF(T20="",0,ROUND(T20*$R$21,0))</f>
        <v>0</v>
      </c>
      <c r="U21" s="88"/>
      <c r="V21" s="88"/>
      <c r="W21" s="88"/>
      <c r="X21" s="88"/>
      <c r="Y21" s="88"/>
      <c r="Z21" s="89"/>
      <c r="AH21" s="5"/>
      <c r="AI21" s="22"/>
      <c r="AJ21" s="23"/>
      <c r="AK21" s="23"/>
      <c r="AL21" s="23"/>
      <c r="AM21" s="23"/>
      <c r="AN21" s="23"/>
      <c r="AO21" s="23"/>
      <c r="AP21" s="23"/>
      <c r="AQ21" s="23"/>
      <c r="AR21" s="23"/>
      <c r="AS21" s="23"/>
      <c r="AT21" s="23"/>
      <c r="AU21" s="23"/>
      <c r="AV21" s="23"/>
      <c r="AW21" s="23"/>
      <c r="AX21" s="24"/>
    </row>
    <row r="22" spans="1:50" ht="23.25" customHeight="1" thickBot="1">
      <c r="A22" s="18" t="s">
        <v>43</v>
      </c>
      <c r="B22" s="101"/>
      <c r="C22" s="101"/>
      <c r="D22" s="101"/>
      <c r="E22" s="102"/>
      <c r="F22" s="103"/>
      <c r="G22" s="103"/>
      <c r="H22" s="103"/>
      <c r="I22" s="103"/>
      <c r="J22" s="103"/>
      <c r="K22" s="103"/>
      <c r="L22" s="103"/>
      <c r="O22" s="71" t="s">
        <v>23</v>
      </c>
      <c r="P22" s="71"/>
      <c r="Q22" s="71"/>
      <c r="R22" s="71"/>
      <c r="S22" s="72"/>
      <c r="T22" s="82">
        <f>SUM(T20:Z21)</f>
        <v>0</v>
      </c>
      <c r="U22" s="83"/>
      <c r="V22" s="83"/>
      <c r="W22" s="83"/>
      <c r="X22" s="83"/>
      <c r="Y22" s="83"/>
      <c r="Z22" s="84"/>
      <c r="AI22" s="25"/>
      <c r="AJ22" s="26"/>
      <c r="AK22" s="26"/>
      <c r="AL22" s="26"/>
      <c r="AM22" s="26"/>
      <c r="AN22" s="26"/>
      <c r="AO22" s="26"/>
      <c r="AP22" s="26"/>
      <c r="AQ22" s="26"/>
      <c r="AR22" s="26"/>
      <c r="AS22" s="26"/>
      <c r="AT22" s="26"/>
      <c r="AU22" s="26"/>
      <c r="AV22" s="26"/>
      <c r="AW22" s="26"/>
      <c r="AX22" s="27"/>
    </row>
    <row r="30" spans="1:50">
      <c r="N30" s="4"/>
      <c r="O30" s="4"/>
      <c r="P30" s="4"/>
      <c r="Q30" s="4"/>
      <c r="R30" s="4"/>
      <c r="S30" s="4"/>
      <c r="T30" s="4"/>
      <c r="U30" s="4"/>
      <c r="V30" s="4"/>
    </row>
    <row r="33" spans="23:33">
      <c r="W33" s="4"/>
      <c r="X33" s="4"/>
      <c r="Y33" s="4"/>
      <c r="Z33" s="4"/>
      <c r="AA33" s="4"/>
      <c r="AB33" s="4"/>
      <c r="AC33" s="4"/>
      <c r="AD33" s="4"/>
      <c r="AE33" s="4"/>
      <c r="AF33" s="4"/>
      <c r="AG33" s="4"/>
    </row>
  </sheetData>
  <sheetProtection sheet="1" objects="1" scenarios="1"/>
  <mergeCells count="118">
    <mergeCell ref="AI2:AJ2"/>
    <mergeCell ref="AI3:AJ4"/>
    <mergeCell ref="AK3:AX4"/>
    <mergeCell ref="AI5:AJ6"/>
    <mergeCell ref="AK5:AX6"/>
    <mergeCell ref="BE5:BV13"/>
    <mergeCell ref="A6:E7"/>
    <mergeCell ref="AI7:AJ7"/>
    <mergeCell ref="AK7:AO7"/>
    <mergeCell ref="AP7:AQ7"/>
    <mergeCell ref="A3:J3"/>
    <mergeCell ref="U3:V3"/>
    <mergeCell ref="X3:Y3"/>
    <mergeCell ref="Q4:T4"/>
    <mergeCell ref="AR7:AX7"/>
    <mergeCell ref="AI8:AK8"/>
    <mergeCell ref="AL8:AO8"/>
    <mergeCell ref="AP8:AR8"/>
    <mergeCell ref="A9:E9"/>
    <mergeCell ref="F9:L9"/>
    <mergeCell ref="M9:S9"/>
    <mergeCell ref="T9:Z9"/>
    <mergeCell ref="AA9:AG9"/>
    <mergeCell ref="AI10:AK10"/>
    <mergeCell ref="AL10:AU10"/>
    <mergeCell ref="AV10:AX10"/>
    <mergeCell ref="A10:E10"/>
    <mergeCell ref="F10:L10"/>
    <mergeCell ref="M10:S10"/>
    <mergeCell ref="T10:Z10"/>
    <mergeCell ref="AA10:AG10"/>
    <mergeCell ref="AI11:AK11"/>
    <mergeCell ref="AL11:AU11"/>
    <mergeCell ref="AI18:AO18"/>
    <mergeCell ref="AQ18:AX18"/>
    <mergeCell ref="A12:E12"/>
    <mergeCell ref="F12:L12"/>
    <mergeCell ref="M12:S12"/>
    <mergeCell ref="T12:Z12"/>
    <mergeCell ref="AA12:AG12"/>
    <mergeCell ref="AI13:AK13"/>
    <mergeCell ref="AV11:AX11"/>
    <mergeCell ref="A11:C11"/>
    <mergeCell ref="D11:E11"/>
    <mergeCell ref="F11:L11"/>
    <mergeCell ref="M11:S11"/>
    <mergeCell ref="T11:Z11"/>
    <mergeCell ref="AA11:AG11"/>
    <mergeCell ref="AI12:AK12"/>
    <mergeCell ref="AL12:AU12"/>
    <mergeCell ref="AV12:AX12"/>
    <mergeCell ref="AV13:AX13"/>
    <mergeCell ref="A13:E13"/>
    <mergeCell ref="F13:L13"/>
    <mergeCell ref="M13:S13"/>
    <mergeCell ref="T13:Z13"/>
    <mergeCell ref="AA13:AG13"/>
    <mergeCell ref="AI14:AK15"/>
    <mergeCell ref="AL14:AP14"/>
    <mergeCell ref="AQ14:AX14"/>
    <mergeCell ref="A14:E14"/>
    <mergeCell ref="F14:L14"/>
    <mergeCell ref="B15:E15"/>
    <mergeCell ref="F15:L15"/>
    <mergeCell ref="B16:E16"/>
    <mergeCell ref="F16:L16"/>
    <mergeCell ref="O16:Q16"/>
    <mergeCell ref="R16:S16"/>
    <mergeCell ref="T16:Z16"/>
    <mergeCell ref="O14:S14"/>
    <mergeCell ref="T14:Z14"/>
    <mergeCell ref="B22:E22"/>
    <mergeCell ref="F22:L22"/>
    <mergeCell ref="B17:E17"/>
    <mergeCell ref="F17:L17"/>
    <mergeCell ref="B18:E18"/>
    <mergeCell ref="F18:L18"/>
    <mergeCell ref="B19:E19"/>
    <mergeCell ref="F19:L19"/>
    <mergeCell ref="T18:Z18"/>
    <mergeCell ref="O19:S19"/>
    <mergeCell ref="T19:Z19"/>
    <mergeCell ref="O17:S17"/>
    <mergeCell ref="T17:Z17"/>
    <mergeCell ref="T21:Z21"/>
    <mergeCell ref="O20:S20"/>
    <mergeCell ref="T20:Z20"/>
    <mergeCell ref="O18:S18"/>
    <mergeCell ref="S1:AD1"/>
    <mergeCell ref="F6:O7"/>
    <mergeCell ref="B20:E20"/>
    <mergeCell ref="F20:L20"/>
    <mergeCell ref="B21:E21"/>
    <mergeCell ref="F21:L21"/>
    <mergeCell ref="AI20:AX22"/>
    <mergeCell ref="Q3:S3"/>
    <mergeCell ref="U4:AA4"/>
    <mergeCell ref="Q5:T7"/>
    <mergeCell ref="U5:AG7"/>
    <mergeCell ref="AS8:AX8"/>
    <mergeCell ref="AK2:AL2"/>
    <mergeCell ref="AN2:AO2"/>
    <mergeCell ref="AP2:AU2"/>
    <mergeCell ref="AV2:AX2"/>
    <mergeCell ref="AI17:AK17"/>
    <mergeCell ref="AL17:AX17"/>
    <mergeCell ref="AL15:AM15"/>
    <mergeCell ref="AN15:AP15"/>
    <mergeCell ref="AQ15:AX15"/>
    <mergeCell ref="O15:S15"/>
    <mergeCell ref="T15:Z15"/>
    <mergeCell ref="AI16:AK16"/>
    <mergeCell ref="AL16:AX16"/>
    <mergeCell ref="AL13:AU13"/>
    <mergeCell ref="O22:S22"/>
    <mergeCell ref="T22:Z22"/>
    <mergeCell ref="O21:Q21"/>
    <mergeCell ref="R21:S21"/>
  </mergeCells>
  <phoneticPr fontId="1"/>
  <conditionalFormatting sqref="F11:L12">
    <cfRule type="expression" dxfId="16" priority="1">
      <formula>$F$10=""</formula>
    </cfRule>
  </conditionalFormatting>
  <conditionalFormatting sqref="F6:N7">
    <cfRule type="cellIs" dxfId="15" priority="9" operator="equal">
      <formula>0</formula>
    </cfRule>
  </conditionalFormatting>
  <conditionalFormatting sqref="M11:S12">
    <cfRule type="expression" dxfId="14" priority="3">
      <formula>$M$10=""</formula>
    </cfRule>
  </conditionalFormatting>
  <conditionalFormatting sqref="T11:Z12">
    <cfRule type="expression" dxfId="13" priority="2">
      <formula>$T$10=""</formula>
    </cfRule>
  </conditionalFormatting>
  <conditionalFormatting sqref="T21:Z21">
    <cfRule type="expression" dxfId="12" priority="10">
      <formula>#REF!=""</formula>
    </cfRule>
  </conditionalFormatting>
  <conditionalFormatting sqref="AA10:AG12">
    <cfRule type="expression" dxfId="11" priority="4">
      <formula>$AA$10&lt;0</formula>
    </cfRule>
    <cfRule type="expression" dxfId="10" priority="5" stopIfTrue="1">
      <formula>$M$10&gt;0</formula>
    </cfRule>
    <cfRule type="expression" dxfId="9" priority="6" stopIfTrue="1">
      <formula>$F$10=""</formula>
    </cfRule>
  </conditionalFormatting>
  <dataValidations count="6">
    <dataValidation type="whole" allowBlank="1" showInputMessage="1" showErrorMessage="1" errorTitle="無効な入力" error="数字の１か２を入力して下さい" sqref="AL15:AM15" xr:uid="{C0C206DD-D22D-41D9-A8B7-F473AFDB838E}">
      <formula1>1</formula1>
      <formula2>2</formula2>
    </dataValidation>
    <dataValidation allowBlank="1" showInputMessage="1" showErrorMessage="1" promptTitle="【注意】" prompt="税額を修正する_x000a_場合のみ_x000a_入力して下さい" sqref="F11:Z11 T21:Z21 T16:Z16" xr:uid="{04467BE6-381C-4666-BB29-AA737C7A1997}"/>
    <dataValidation type="textLength" operator="equal" allowBlank="1" showInputMessage="1" showErrorMessage="1" errorTitle="無効な入力" error="13桁の数字を入力してください" sqref="AQ18" xr:uid="{1360D8A7-7CAC-4A62-993E-082C45CCB6A3}">
      <formula1>13</formula1>
    </dataValidation>
    <dataValidation type="textLength" operator="equal" allowBlank="1" showInputMessage="1" showErrorMessage="1" errorTitle="無効な入力" error="数字を７桁で入力して下さい" sqref="AQ15:AX15" xr:uid="{D39DC053-883E-4E7B-9A8C-85A60E7CEE0C}">
      <formula1>7</formula1>
    </dataValidation>
    <dataValidation type="textLength" operator="equal" allowBlank="1" showInputMessage="1" showErrorMessage="1" errorTitle="無効な入力" error="数字を３桁で入力して下さい" sqref="AV13:AX13" xr:uid="{C81BC2C7-D58E-416C-8D8F-06C78BD32F32}">
      <formula1>3</formula1>
    </dataValidation>
    <dataValidation type="textLength" operator="equal" allowBlank="1" showInputMessage="1" showErrorMessage="1" errorTitle="無効な入力" error="数字を４桁で入力下さい" sqref="AV11:AX11" xr:uid="{2F442EEC-781B-4011-9E81-CD49248C392B}">
      <formula1>4</formula1>
    </dataValidation>
  </dataValidations>
  <printOptions horizontalCentered="1"/>
  <pageMargins left="0.39370078740157483" right="0.39370078740157483" top="0.78740157480314965" bottom="0.39370078740157483" header="0.31496062992125984" footer="0.19685039370078741"/>
  <pageSetup paperSize="9" orientation="landscape" r:id="rId1"/>
  <headerFooter>
    <oddFooter>&amp;R&amp;8[ 指定請求書様式：2023.07 ]   &amp;G</oddFooter>
  </headerFooter>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1B331-4007-4BE3-B033-0D040454A3B0}">
  <dimension ref="A1:CO33"/>
  <sheetViews>
    <sheetView view="pageBreakPreview" zoomScaleNormal="100" zoomScaleSheetLayoutView="100" workbookViewId="0">
      <selection activeCell="AE17" sqref="AE17"/>
    </sheetView>
  </sheetViews>
  <sheetFormatPr defaultColWidth="9" defaultRowHeight="18.75"/>
  <cols>
    <col min="1" max="34" width="2.5" style="1" customWidth="1"/>
    <col min="35" max="37" width="2.75" style="1" customWidth="1"/>
    <col min="38" max="47" width="2.5" style="1" customWidth="1"/>
    <col min="48" max="50" width="2.75" style="1" customWidth="1"/>
    <col min="51" max="94" width="3.125" style="1" customWidth="1"/>
    <col min="95" max="16384" width="9" style="1"/>
  </cols>
  <sheetData>
    <row r="1" spans="1:93" ht="23.25" customHeight="1">
      <c r="S1" s="94" t="s">
        <v>0</v>
      </c>
      <c r="T1" s="94"/>
      <c r="U1" s="94"/>
      <c r="V1" s="94"/>
      <c r="W1" s="94"/>
      <c r="X1" s="94"/>
      <c r="Y1" s="94"/>
      <c r="Z1" s="94"/>
      <c r="AA1" s="94"/>
      <c r="AB1" s="94"/>
      <c r="AC1" s="94"/>
      <c r="AD1" s="94"/>
      <c r="AI1" s="12" t="s">
        <v>48</v>
      </c>
      <c r="AR1" s="10"/>
      <c r="AS1" s="10"/>
      <c r="AT1" s="10"/>
      <c r="AU1" s="10"/>
      <c r="AV1" s="10"/>
      <c r="AW1" s="10"/>
      <c r="AX1" s="10"/>
    </row>
    <row r="2" spans="1:93" ht="23.25" customHeight="1">
      <c r="S2" s="2"/>
      <c r="T2" s="3"/>
      <c r="U2" s="3"/>
      <c r="V2" s="3"/>
      <c r="W2" s="3"/>
      <c r="X2" s="3"/>
      <c r="Y2" s="3"/>
      <c r="Z2" s="3"/>
      <c r="AI2" s="159" t="s">
        <v>1</v>
      </c>
      <c r="AJ2" s="160"/>
      <c r="AK2" s="52" t="s">
        <v>45</v>
      </c>
      <c r="AL2" s="53"/>
      <c r="AM2" s="11" t="s">
        <v>46</v>
      </c>
      <c r="AN2" s="54" t="s">
        <v>59</v>
      </c>
      <c r="AO2" s="55"/>
      <c r="AP2" s="56" t="s">
        <v>49</v>
      </c>
      <c r="AQ2" s="56"/>
      <c r="AR2" s="56"/>
      <c r="AS2" s="56"/>
      <c r="AT2" s="56"/>
      <c r="AU2" s="56"/>
      <c r="AV2" s="57" t="s">
        <v>53</v>
      </c>
      <c r="AW2" s="57"/>
      <c r="AX2" s="57"/>
    </row>
    <row r="3" spans="1:93" ht="23.25" customHeight="1">
      <c r="A3" s="234" t="s">
        <v>31</v>
      </c>
      <c r="B3" s="234"/>
      <c r="C3" s="234"/>
      <c r="D3" s="234"/>
      <c r="E3" s="234"/>
      <c r="F3" s="234"/>
      <c r="G3" s="234"/>
      <c r="H3" s="234"/>
      <c r="I3" s="234"/>
      <c r="J3" s="234"/>
      <c r="Q3" s="28">
        <v>2023</v>
      </c>
      <c r="R3" s="28"/>
      <c r="S3" s="28"/>
      <c r="T3" s="14" t="s">
        <v>3</v>
      </c>
      <c r="U3" s="188">
        <v>7</v>
      </c>
      <c r="V3" s="188"/>
      <c r="W3" s="15" t="s">
        <v>4</v>
      </c>
      <c r="X3" s="188">
        <v>31</v>
      </c>
      <c r="Y3" s="188"/>
      <c r="Z3" s="15" t="s">
        <v>5</v>
      </c>
      <c r="AI3" s="161" t="s">
        <v>2</v>
      </c>
      <c r="AJ3" s="162"/>
      <c r="AK3" s="163" t="s">
        <v>60</v>
      </c>
      <c r="AL3" s="164"/>
      <c r="AM3" s="164"/>
      <c r="AN3" s="164"/>
      <c r="AO3" s="164"/>
      <c r="AP3" s="164"/>
      <c r="AQ3" s="164"/>
      <c r="AR3" s="164"/>
      <c r="AS3" s="164"/>
      <c r="AT3" s="164"/>
      <c r="AU3" s="164"/>
      <c r="AV3" s="164"/>
      <c r="AW3" s="164"/>
      <c r="AX3" s="165"/>
    </row>
    <row r="4" spans="1:93" ht="23.25" customHeight="1" thickBot="1">
      <c r="A4" s="8"/>
      <c r="B4" s="8" t="s">
        <v>6</v>
      </c>
      <c r="Q4" s="189" t="s">
        <v>7</v>
      </c>
      <c r="R4" s="189"/>
      <c r="S4" s="189"/>
      <c r="T4" s="189"/>
      <c r="U4" s="235" t="s">
        <v>74</v>
      </c>
      <c r="V4" s="236"/>
      <c r="W4" s="236"/>
      <c r="X4" s="236"/>
      <c r="Y4" s="236"/>
      <c r="Z4" s="236"/>
      <c r="AA4" s="236"/>
      <c r="AB4" s="16"/>
      <c r="AC4" s="17"/>
      <c r="AD4" s="17"/>
      <c r="AE4" s="17"/>
      <c r="AF4" s="17"/>
      <c r="AG4" s="17"/>
      <c r="AI4" s="161"/>
      <c r="AJ4" s="162"/>
      <c r="AK4" s="163"/>
      <c r="AL4" s="164"/>
      <c r="AM4" s="164"/>
      <c r="AN4" s="164"/>
      <c r="AO4" s="164"/>
      <c r="AP4" s="164"/>
      <c r="AQ4" s="164"/>
      <c r="AR4" s="164"/>
      <c r="AS4" s="164"/>
      <c r="AT4" s="164"/>
      <c r="AU4" s="164"/>
      <c r="AV4" s="164"/>
      <c r="AW4" s="164"/>
      <c r="AX4" s="165"/>
    </row>
    <row r="5" spans="1:93" ht="23.25" customHeight="1">
      <c r="Q5" s="216" t="s">
        <v>50</v>
      </c>
      <c r="R5" s="217"/>
      <c r="S5" s="217"/>
      <c r="T5" s="218"/>
      <c r="U5" s="225" t="s">
        <v>75</v>
      </c>
      <c r="V5" s="226"/>
      <c r="W5" s="226"/>
      <c r="X5" s="226"/>
      <c r="Y5" s="226"/>
      <c r="Z5" s="226"/>
      <c r="AA5" s="226"/>
      <c r="AB5" s="226"/>
      <c r="AC5" s="226"/>
      <c r="AD5" s="226"/>
      <c r="AE5" s="226"/>
      <c r="AF5" s="226"/>
      <c r="AG5" s="227"/>
      <c r="AI5" s="161" t="s">
        <v>8</v>
      </c>
      <c r="AJ5" s="162"/>
      <c r="AK5" s="166" t="s">
        <v>61</v>
      </c>
      <c r="AL5" s="167"/>
      <c r="AM5" s="167"/>
      <c r="AN5" s="167"/>
      <c r="AO5" s="167"/>
      <c r="AP5" s="167"/>
      <c r="AQ5" s="167"/>
      <c r="AR5" s="167"/>
      <c r="AS5" s="167"/>
      <c r="AT5" s="167"/>
      <c r="AU5" s="167"/>
      <c r="AV5" s="167"/>
      <c r="AW5" s="167"/>
      <c r="AX5" s="168"/>
      <c r="BE5" s="169" t="s">
        <v>58</v>
      </c>
      <c r="BF5" s="170"/>
      <c r="BG5" s="170"/>
      <c r="BH5" s="170"/>
      <c r="BI5" s="170"/>
      <c r="BJ5" s="170"/>
      <c r="BK5" s="170"/>
      <c r="BL5" s="170"/>
      <c r="BM5" s="170"/>
      <c r="BN5" s="170"/>
      <c r="BO5" s="170"/>
      <c r="BP5" s="170"/>
      <c r="BQ5" s="170"/>
      <c r="BR5" s="170"/>
      <c r="BS5" s="170"/>
      <c r="BT5" s="170"/>
      <c r="BU5" s="170"/>
      <c r="BV5" s="171"/>
    </row>
    <row r="6" spans="1:93" ht="23.25" customHeight="1">
      <c r="A6" s="178" t="s">
        <v>9</v>
      </c>
      <c r="B6" s="179"/>
      <c r="C6" s="179"/>
      <c r="D6" s="179"/>
      <c r="E6" s="180"/>
      <c r="F6" s="95">
        <f>SUM(T12,T17,T22)</f>
        <v>1127500</v>
      </c>
      <c r="G6" s="96"/>
      <c r="H6" s="96"/>
      <c r="I6" s="96"/>
      <c r="J6" s="96"/>
      <c r="K6" s="96"/>
      <c r="L6" s="96"/>
      <c r="M6" s="96"/>
      <c r="N6" s="96"/>
      <c r="O6" s="97"/>
      <c r="Q6" s="219"/>
      <c r="R6" s="220"/>
      <c r="S6" s="220"/>
      <c r="T6" s="221"/>
      <c r="U6" s="228"/>
      <c r="V6" s="229"/>
      <c r="W6" s="229"/>
      <c r="X6" s="229"/>
      <c r="Y6" s="229"/>
      <c r="Z6" s="229"/>
      <c r="AA6" s="229"/>
      <c r="AB6" s="229"/>
      <c r="AC6" s="229"/>
      <c r="AD6" s="229"/>
      <c r="AE6" s="229"/>
      <c r="AF6" s="229"/>
      <c r="AG6" s="230"/>
      <c r="AI6" s="161"/>
      <c r="AJ6" s="162"/>
      <c r="AK6" s="166"/>
      <c r="AL6" s="167"/>
      <c r="AM6" s="167"/>
      <c r="AN6" s="167"/>
      <c r="AO6" s="167"/>
      <c r="AP6" s="167"/>
      <c r="AQ6" s="167"/>
      <c r="AR6" s="167"/>
      <c r="AS6" s="167"/>
      <c r="AT6" s="167"/>
      <c r="AU6" s="167"/>
      <c r="AV6" s="167"/>
      <c r="AW6" s="167"/>
      <c r="AX6" s="168"/>
      <c r="BE6" s="172"/>
      <c r="BF6" s="173"/>
      <c r="BG6" s="173"/>
      <c r="BH6" s="173"/>
      <c r="BI6" s="173"/>
      <c r="BJ6" s="173"/>
      <c r="BK6" s="173"/>
      <c r="BL6" s="173"/>
      <c r="BM6" s="173"/>
      <c r="BN6" s="173"/>
      <c r="BO6" s="173"/>
      <c r="BP6" s="173"/>
      <c r="BQ6" s="173"/>
      <c r="BR6" s="173"/>
      <c r="BS6" s="173"/>
      <c r="BT6" s="173"/>
      <c r="BU6" s="173"/>
      <c r="BV6" s="174"/>
    </row>
    <row r="7" spans="1:93" ht="23.25" customHeight="1">
      <c r="A7" s="181"/>
      <c r="B7" s="182"/>
      <c r="C7" s="182"/>
      <c r="D7" s="182"/>
      <c r="E7" s="183"/>
      <c r="F7" s="98"/>
      <c r="G7" s="99"/>
      <c r="H7" s="99"/>
      <c r="I7" s="99"/>
      <c r="J7" s="99"/>
      <c r="K7" s="99"/>
      <c r="L7" s="99"/>
      <c r="M7" s="99"/>
      <c r="N7" s="99"/>
      <c r="O7" s="100"/>
      <c r="Q7" s="222"/>
      <c r="R7" s="223"/>
      <c r="S7" s="223"/>
      <c r="T7" s="224"/>
      <c r="U7" s="231"/>
      <c r="V7" s="232"/>
      <c r="W7" s="232"/>
      <c r="X7" s="232"/>
      <c r="Y7" s="232"/>
      <c r="Z7" s="232"/>
      <c r="AA7" s="232"/>
      <c r="AB7" s="232"/>
      <c r="AC7" s="232"/>
      <c r="AD7" s="232"/>
      <c r="AE7" s="232"/>
      <c r="AF7" s="232"/>
      <c r="AG7" s="233"/>
      <c r="AI7" s="58" t="s">
        <v>10</v>
      </c>
      <c r="AJ7" s="60"/>
      <c r="AK7" s="184" t="s">
        <v>62</v>
      </c>
      <c r="AL7" s="185"/>
      <c r="AM7" s="185"/>
      <c r="AN7" s="185"/>
      <c r="AO7" s="186"/>
      <c r="AP7" s="58" t="s">
        <v>11</v>
      </c>
      <c r="AQ7" s="60"/>
      <c r="AR7" s="237" t="s">
        <v>63</v>
      </c>
      <c r="AS7" s="238"/>
      <c r="AT7" s="238"/>
      <c r="AU7" s="238"/>
      <c r="AV7" s="238"/>
      <c r="AW7" s="238"/>
      <c r="AX7" s="239"/>
      <c r="BE7" s="172"/>
      <c r="BF7" s="173"/>
      <c r="BG7" s="173"/>
      <c r="BH7" s="173"/>
      <c r="BI7" s="173"/>
      <c r="BJ7" s="173"/>
      <c r="BK7" s="173"/>
      <c r="BL7" s="173"/>
      <c r="BM7" s="173"/>
      <c r="BN7" s="173"/>
      <c r="BO7" s="173"/>
      <c r="BP7" s="173"/>
      <c r="BQ7" s="173"/>
      <c r="BR7" s="173"/>
      <c r="BS7" s="173"/>
      <c r="BT7" s="173"/>
      <c r="BU7" s="173"/>
      <c r="BV7" s="174"/>
    </row>
    <row r="8" spans="1:93" ht="23.25" customHeight="1" thickBot="1">
      <c r="AI8" s="58" t="s">
        <v>12</v>
      </c>
      <c r="AJ8" s="59"/>
      <c r="AK8" s="190"/>
      <c r="AL8" s="191" t="s">
        <v>64</v>
      </c>
      <c r="AM8" s="191"/>
      <c r="AN8" s="191"/>
      <c r="AO8" s="192"/>
      <c r="AP8" s="58" t="s">
        <v>13</v>
      </c>
      <c r="AQ8" s="59"/>
      <c r="AR8" s="190"/>
      <c r="AS8" s="58" t="s">
        <v>65</v>
      </c>
      <c r="AT8" s="59"/>
      <c r="AU8" s="59"/>
      <c r="AV8" s="59"/>
      <c r="AW8" s="59"/>
      <c r="AX8" s="60"/>
      <c r="BE8" s="172"/>
      <c r="BF8" s="173"/>
      <c r="BG8" s="173"/>
      <c r="BH8" s="173"/>
      <c r="BI8" s="173"/>
      <c r="BJ8" s="173"/>
      <c r="BK8" s="173"/>
      <c r="BL8" s="173"/>
      <c r="BM8" s="173"/>
      <c r="BN8" s="173"/>
      <c r="BO8" s="173"/>
      <c r="BP8" s="173"/>
      <c r="BQ8" s="173"/>
      <c r="BR8" s="173"/>
      <c r="BS8" s="173"/>
      <c r="BT8" s="173"/>
      <c r="BU8" s="173"/>
      <c r="BV8" s="174"/>
    </row>
    <row r="9" spans="1:93" ht="23.25" customHeight="1">
      <c r="A9" s="193" t="s">
        <v>14</v>
      </c>
      <c r="B9" s="193"/>
      <c r="C9" s="193"/>
      <c r="D9" s="193"/>
      <c r="E9" s="193"/>
      <c r="F9" s="194" t="s">
        <v>15</v>
      </c>
      <c r="G9" s="194"/>
      <c r="H9" s="194"/>
      <c r="I9" s="194"/>
      <c r="J9" s="194"/>
      <c r="K9" s="194"/>
      <c r="L9" s="194"/>
      <c r="M9" s="194" t="s">
        <v>16</v>
      </c>
      <c r="N9" s="194"/>
      <c r="O9" s="194"/>
      <c r="P9" s="194"/>
      <c r="Q9" s="194"/>
      <c r="R9" s="194"/>
      <c r="S9" s="195"/>
      <c r="T9" s="196" t="s">
        <v>17</v>
      </c>
      <c r="U9" s="197"/>
      <c r="V9" s="197"/>
      <c r="W9" s="197"/>
      <c r="X9" s="197"/>
      <c r="Y9" s="197"/>
      <c r="Z9" s="198"/>
      <c r="AA9" s="199" t="s">
        <v>18</v>
      </c>
      <c r="AB9" s="194"/>
      <c r="AC9" s="194"/>
      <c r="AD9" s="194"/>
      <c r="AE9" s="194"/>
      <c r="AF9" s="194"/>
      <c r="AG9" s="194"/>
      <c r="AH9" s="5"/>
      <c r="AI9" s="12" t="s">
        <v>47</v>
      </c>
      <c r="BE9" s="172"/>
      <c r="BF9" s="173"/>
      <c r="BG9" s="173"/>
      <c r="BH9" s="173"/>
      <c r="BI9" s="173"/>
      <c r="BJ9" s="173"/>
      <c r="BK9" s="173"/>
      <c r="BL9" s="173"/>
      <c r="BM9" s="173"/>
      <c r="BN9" s="173"/>
      <c r="BO9" s="173"/>
      <c r="BP9" s="173"/>
      <c r="BQ9" s="173"/>
      <c r="BR9" s="173"/>
      <c r="BS9" s="173"/>
      <c r="BT9" s="173"/>
      <c r="BU9" s="173"/>
      <c r="BV9" s="174"/>
    </row>
    <row r="10" spans="1:93" ht="23.25" customHeight="1">
      <c r="A10" s="148" t="s">
        <v>20</v>
      </c>
      <c r="B10" s="71"/>
      <c r="C10" s="71"/>
      <c r="D10" s="71"/>
      <c r="E10" s="71"/>
      <c r="F10" s="103">
        <f>SUM(F15:L22)</f>
        <v>14500000</v>
      </c>
      <c r="G10" s="103"/>
      <c r="H10" s="103"/>
      <c r="I10" s="103"/>
      <c r="J10" s="103"/>
      <c r="K10" s="103"/>
      <c r="L10" s="103"/>
      <c r="M10" s="103">
        <v>13000000</v>
      </c>
      <c r="N10" s="103"/>
      <c r="O10" s="103"/>
      <c r="P10" s="103"/>
      <c r="Q10" s="103"/>
      <c r="R10" s="103"/>
      <c r="S10" s="149"/>
      <c r="T10" s="150">
        <v>1000000</v>
      </c>
      <c r="U10" s="103"/>
      <c r="V10" s="103"/>
      <c r="W10" s="103"/>
      <c r="X10" s="103"/>
      <c r="Y10" s="103"/>
      <c r="Z10" s="151"/>
      <c r="AA10" s="131">
        <f>F10-(M10+T10)</f>
        <v>500000</v>
      </c>
      <c r="AB10" s="129"/>
      <c r="AC10" s="129"/>
      <c r="AD10" s="129"/>
      <c r="AE10" s="129"/>
      <c r="AF10" s="129"/>
      <c r="AG10" s="129"/>
      <c r="AH10" s="5"/>
      <c r="AI10" s="152" t="s">
        <v>19</v>
      </c>
      <c r="AJ10" s="153"/>
      <c r="AK10" s="154"/>
      <c r="AL10" s="141" t="s">
        <v>68</v>
      </c>
      <c r="AM10" s="142"/>
      <c r="AN10" s="142"/>
      <c r="AO10" s="142"/>
      <c r="AP10" s="142"/>
      <c r="AQ10" s="142"/>
      <c r="AR10" s="142"/>
      <c r="AS10" s="143"/>
      <c r="AT10" s="143"/>
      <c r="AU10" s="144"/>
      <c r="AV10" s="113" t="s">
        <v>54</v>
      </c>
      <c r="AW10" s="76"/>
      <c r="AX10" s="76"/>
      <c r="BE10" s="172"/>
      <c r="BF10" s="173"/>
      <c r="BG10" s="173"/>
      <c r="BH10" s="173"/>
      <c r="BI10" s="173"/>
      <c r="BJ10" s="173"/>
      <c r="BK10" s="173"/>
      <c r="BL10" s="173"/>
      <c r="BM10" s="173"/>
      <c r="BN10" s="173"/>
      <c r="BO10" s="173"/>
      <c r="BP10" s="173"/>
      <c r="BQ10" s="173"/>
      <c r="BR10" s="173"/>
      <c r="BS10" s="173"/>
      <c r="BT10" s="173"/>
      <c r="BU10" s="173"/>
      <c r="BV10" s="174"/>
    </row>
    <row r="11" spans="1:93" ht="23.25" customHeight="1">
      <c r="A11" s="72" t="s">
        <v>22</v>
      </c>
      <c r="B11" s="85"/>
      <c r="C11" s="85"/>
      <c r="D11" s="86">
        <v>0.1</v>
      </c>
      <c r="E11" s="135"/>
      <c r="F11" s="136">
        <f>IF(F10="",0,ROUNDDOWN(F10*$D$11,0))</f>
        <v>1450000</v>
      </c>
      <c r="G11" s="136"/>
      <c r="H11" s="136"/>
      <c r="I11" s="136"/>
      <c r="J11" s="136"/>
      <c r="K11" s="136"/>
      <c r="L11" s="136"/>
      <c r="M11" s="136">
        <f>IF(M10="",0,ROUNDDOWN(M10*$D$11,0))</f>
        <v>1300000</v>
      </c>
      <c r="N11" s="136"/>
      <c r="O11" s="136"/>
      <c r="P11" s="136"/>
      <c r="Q11" s="136"/>
      <c r="R11" s="136"/>
      <c r="S11" s="215"/>
      <c r="T11" s="211">
        <f>IF(T10="",0,ROUNDDOWN(T10*$D$11,0))</f>
        <v>100000</v>
      </c>
      <c r="U11" s="136"/>
      <c r="V11" s="136"/>
      <c r="W11" s="136"/>
      <c r="X11" s="136"/>
      <c r="Y11" s="136"/>
      <c r="Z11" s="212"/>
      <c r="AA11" s="131">
        <f>F11-(M11+T11)</f>
        <v>50000</v>
      </c>
      <c r="AB11" s="129"/>
      <c r="AC11" s="129"/>
      <c r="AD11" s="129"/>
      <c r="AE11" s="129"/>
      <c r="AF11" s="129"/>
      <c r="AG11" s="129"/>
      <c r="AH11" s="5"/>
      <c r="AI11" s="152" t="s">
        <v>21</v>
      </c>
      <c r="AJ11" s="153"/>
      <c r="AK11" s="154"/>
      <c r="AL11" s="155" t="s">
        <v>66</v>
      </c>
      <c r="AM11" s="156"/>
      <c r="AN11" s="156"/>
      <c r="AO11" s="156"/>
      <c r="AP11" s="156"/>
      <c r="AQ11" s="156"/>
      <c r="AR11" s="156"/>
      <c r="AS11" s="157"/>
      <c r="AT11" s="157"/>
      <c r="AU11" s="158"/>
      <c r="AV11" s="68" t="s">
        <v>70</v>
      </c>
      <c r="AW11" s="69"/>
      <c r="AX11" s="70"/>
      <c r="BE11" s="172"/>
      <c r="BF11" s="173"/>
      <c r="BG11" s="173"/>
      <c r="BH11" s="173"/>
      <c r="BI11" s="173"/>
      <c r="BJ11" s="173"/>
      <c r="BK11" s="173"/>
      <c r="BL11" s="173"/>
      <c r="BM11" s="173"/>
      <c r="BN11" s="173"/>
      <c r="BO11" s="173"/>
      <c r="BP11" s="173"/>
      <c r="BQ11" s="173"/>
      <c r="BR11" s="173"/>
      <c r="BS11" s="173"/>
      <c r="BT11" s="173"/>
      <c r="BU11" s="173"/>
      <c r="BV11" s="174"/>
    </row>
    <row r="12" spans="1:93" ht="23.25" customHeight="1" thickBot="1">
      <c r="A12" s="71" t="s">
        <v>23</v>
      </c>
      <c r="B12" s="71"/>
      <c r="C12" s="71"/>
      <c r="D12" s="71"/>
      <c r="E12" s="71"/>
      <c r="F12" s="129">
        <f>SUM(F10:L11)</f>
        <v>15950000</v>
      </c>
      <c r="G12" s="129"/>
      <c r="H12" s="129"/>
      <c r="I12" s="129"/>
      <c r="J12" s="129"/>
      <c r="K12" s="129"/>
      <c r="L12" s="129"/>
      <c r="M12" s="129">
        <f>SUM(M10:S11)</f>
        <v>14300000</v>
      </c>
      <c r="N12" s="129"/>
      <c r="O12" s="129"/>
      <c r="P12" s="129"/>
      <c r="Q12" s="129"/>
      <c r="R12" s="129"/>
      <c r="S12" s="130"/>
      <c r="T12" s="119">
        <f>SUM(T10:Z11)</f>
        <v>1100000</v>
      </c>
      <c r="U12" s="120"/>
      <c r="V12" s="120"/>
      <c r="W12" s="120"/>
      <c r="X12" s="120"/>
      <c r="Y12" s="120"/>
      <c r="Z12" s="121"/>
      <c r="AA12" s="131">
        <f>F12-(M12+T12)</f>
        <v>550000</v>
      </c>
      <c r="AB12" s="129"/>
      <c r="AC12" s="129"/>
      <c r="AD12" s="129"/>
      <c r="AE12" s="129"/>
      <c r="AF12" s="129"/>
      <c r="AG12" s="129"/>
      <c r="AH12" s="5"/>
      <c r="AI12" s="138" t="s">
        <v>19</v>
      </c>
      <c r="AJ12" s="139"/>
      <c r="AK12" s="140"/>
      <c r="AL12" s="141" t="s">
        <v>69</v>
      </c>
      <c r="AM12" s="142"/>
      <c r="AN12" s="142"/>
      <c r="AO12" s="142"/>
      <c r="AP12" s="142"/>
      <c r="AQ12" s="142"/>
      <c r="AR12" s="142"/>
      <c r="AS12" s="143"/>
      <c r="AT12" s="143"/>
      <c r="AU12" s="144"/>
      <c r="AV12" s="76" t="s">
        <v>55</v>
      </c>
      <c r="AW12" s="76"/>
      <c r="AX12" s="76"/>
      <c r="BE12" s="172"/>
      <c r="BF12" s="173"/>
      <c r="BG12" s="173"/>
      <c r="BH12" s="173"/>
      <c r="BI12" s="173"/>
      <c r="BJ12" s="173"/>
      <c r="BK12" s="173"/>
      <c r="BL12" s="173"/>
      <c r="BM12" s="173"/>
      <c r="BN12" s="173"/>
      <c r="BO12" s="173"/>
      <c r="BP12" s="173"/>
      <c r="BQ12" s="173"/>
      <c r="BR12" s="173"/>
      <c r="BS12" s="173"/>
      <c r="BT12" s="173"/>
      <c r="BU12" s="173"/>
      <c r="BV12" s="174"/>
    </row>
    <row r="13" spans="1:93" ht="23.25" customHeight="1" thickBot="1">
      <c r="A13" s="59"/>
      <c r="B13" s="59"/>
      <c r="C13" s="59"/>
      <c r="D13" s="59"/>
      <c r="E13" s="59"/>
      <c r="F13" s="146"/>
      <c r="G13" s="146"/>
      <c r="H13" s="146"/>
      <c r="I13" s="146"/>
      <c r="J13" s="146"/>
      <c r="K13" s="146"/>
      <c r="L13" s="146"/>
      <c r="M13" s="146"/>
      <c r="N13" s="146"/>
      <c r="O13" s="146"/>
      <c r="P13" s="146"/>
      <c r="Q13" s="146"/>
      <c r="R13" s="146"/>
      <c r="S13" s="146"/>
      <c r="T13" s="106"/>
      <c r="U13" s="106"/>
      <c r="V13" s="106"/>
      <c r="W13" s="106"/>
      <c r="X13" s="106"/>
      <c r="Y13" s="106"/>
      <c r="Z13" s="106"/>
      <c r="AA13" s="147"/>
      <c r="AB13" s="147"/>
      <c r="AC13" s="147"/>
      <c r="AD13" s="147"/>
      <c r="AE13" s="147"/>
      <c r="AF13" s="147"/>
      <c r="AG13" s="147"/>
      <c r="AH13" s="5"/>
      <c r="AI13" s="132" t="s">
        <v>24</v>
      </c>
      <c r="AJ13" s="133"/>
      <c r="AK13" s="134"/>
      <c r="AL13" s="78" t="s">
        <v>67</v>
      </c>
      <c r="AM13" s="79"/>
      <c r="AN13" s="79"/>
      <c r="AO13" s="79"/>
      <c r="AP13" s="79"/>
      <c r="AQ13" s="79"/>
      <c r="AR13" s="79"/>
      <c r="AS13" s="80"/>
      <c r="AT13" s="80"/>
      <c r="AU13" s="81"/>
      <c r="AV13" s="145" t="s">
        <v>71</v>
      </c>
      <c r="AW13" s="145"/>
      <c r="AX13" s="145"/>
      <c r="BE13" s="175"/>
      <c r="BF13" s="176"/>
      <c r="BG13" s="176"/>
      <c r="BH13" s="176"/>
      <c r="BI13" s="176"/>
      <c r="BJ13" s="176"/>
      <c r="BK13" s="176"/>
      <c r="BL13" s="176"/>
      <c r="BM13" s="176"/>
      <c r="BN13" s="176"/>
      <c r="BO13" s="176"/>
      <c r="BP13" s="176"/>
      <c r="BQ13" s="176"/>
      <c r="BR13" s="176"/>
      <c r="BS13" s="176"/>
      <c r="BT13" s="176"/>
      <c r="BU13" s="176"/>
      <c r="BV13" s="177"/>
    </row>
    <row r="14" spans="1:93" ht="23.25" customHeight="1">
      <c r="A14" s="115" t="s">
        <v>32</v>
      </c>
      <c r="B14" s="116"/>
      <c r="C14" s="116"/>
      <c r="D14" s="116"/>
      <c r="E14" s="117"/>
      <c r="F14" s="118" t="s">
        <v>33</v>
      </c>
      <c r="G14" s="118"/>
      <c r="H14" s="118"/>
      <c r="I14" s="118"/>
      <c r="J14" s="118"/>
      <c r="K14" s="118"/>
      <c r="L14" s="118"/>
      <c r="O14" s="122" t="s">
        <v>27</v>
      </c>
      <c r="P14" s="122"/>
      <c r="Q14" s="122"/>
      <c r="R14" s="122"/>
      <c r="S14" s="123"/>
      <c r="T14" s="124" t="s">
        <v>28</v>
      </c>
      <c r="U14" s="125"/>
      <c r="V14" s="125"/>
      <c r="W14" s="125"/>
      <c r="X14" s="125"/>
      <c r="Y14" s="125"/>
      <c r="Z14" s="126"/>
      <c r="AH14" s="5"/>
      <c r="AI14" s="113" t="s">
        <v>25</v>
      </c>
      <c r="AJ14" s="76"/>
      <c r="AK14" s="76"/>
      <c r="AL14" s="114" t="s">
        <v>51</v>
      </c>
      <c r="AM14" s="114"/>
      <c r="AN14" s="114"/>
      <c r="AO14" s="114"/>
      <c r="AP14" s="114"/>
      <c r="AQ14" s="76" t="s">
        <v>26</v>
      </c>
      <c r="AR14" s="76"/>
      <c r="AS14" s="76"/>
      <c r="AT14" s="76"/>
      <c r="AU14" s="76"/>
      <c r="AV14" s="76"/>
      <c r="AW14" s="76"/>
      <c r="AX14" s="76"/>
      <c r="BX14" s="4"/>
      <c r="BY14" s="4"/>
      <c r="BZ14" s="4"/>
      <c r="CA14" s="4"/>
      <c r="CB14" s="4"/>
      <c r="CC14" s="4"/>
      <c r="CD14" s="4"/>
      <c r="CE14" s="4"/>
      <c r="CF14" s="4"/>
      <c r="CG14" s="4"/>
      <c r="CH14" s="4"/>
      <c r="CI14" s="4"/>
      <c r="CJ14" s="4"/>
      <c r="CK14" s="4"/>
      <c r="CL14" s="4"/>
      <c r="CM14" s="4"/>
      <c r="CN14" s="4"/>
      <c r="CO14" s="4"/>
    </row>
    <row r="15" spans="1:93" ht="23.25" customHeight="1">
      <c r="A15" s="18" t="s">
        <v>34</v>
      </c>
      <c r="B15" s="213">
        <v>44774</v>
      </c>
      <c r="C15" s="213"/>
      <c r="D15" s="213"/>
      <c r="E15" s="214"/>
      <c r="F15" s="103">
        <v>10000000</v>
      </c>
      <c r="G15" s="103"/>
      <c r="H15" s="103"/>
      <c r="I15" s="103"/>
      <c r="J15" s="103"/>
      <c r="K15" s="103"/>
      <c r="L15" s="103"/>
      <c r="O15" s="71" t="s">
        <v>35</v>
      </c>
      <c r="P15" s="71"/>
      <c r="Q15" s="71"/>
      <c r="R15" s="71"/>
      <c r="S15" s="72"/>
      <c r="T15" s="73">
        <v>25000</v>
      </c>
      <c r="U15" s="74"/>
      <c r="V15" s="74"/>
      <c r="W15" s="74"/>
      <c r="X15" s="74"/>
      <c r="Y15" s="74"/>
      <c r="Z15" s="75"/>
      <c r="AH15" s="5"/>
      <c r="AI15" s="76"/>
      <c r="AJ15" s="76"/>
      <c r="AK15" s="76"/>
      <c r="AL15" s="64">
        <v>1</v>
      </c>
      <c r="AM15" s="65"/>
      <c r="AN15" s="66" t="str">
        <f>IF(AL15="","",IF(AL15=1,"普通","当座"))</f>
        <v>普通</v>
      </c>
      <c r="AO15" s="66"/>
      <c r="AP15" s="67"/>
      <c r="AQ15" s="68" t="s">
        <v>56</v>
      </c>
      <c r="AR15" s="69"/>
      <c r="AS15" s="69"/>
      <c r="AT15" s="69"/>
      <c r="AU15" s="69"/>
      <c r="AV15" s="69"/>
      <c r="AW15" s="69"/>
      <c r="AX15" s="70"/>
    </row>
    <row r="16" spans="1:93" ht="23.25" customHeight="1">
      <c r="A16" s="18" t="s">
        <v>36</v>
      </c>
      <c r="B16" s="213">
        <v>44941</v>
      </c>
      <c r="C16" s="213"/>
      <c r="D16" s="213"/>
      <c r="E16" s="214"/>
      <c r="F16" s="103">
        <v>1000000</v>
      </c>
      <c r="G16" s="103"/>
      <c r="H16" s="103"/>
      <c r="I16" s="103"/>
      <c r="J16" s="103"/>
      <c r="K16" s="103"/>
      <c r="L16" s="103"/>
      <c r="O16" s="72" t="s">
        <v>22</v>
      </c>
      <c r="P16" s="85"/>
      <c r="Q16" s="85"/>
      <c r="R16" s="86">
        <v>0.1</v>
      </c>
      <c r="S16" s="86"/>
      <c r="T16" s="211">
        <f>IF(T15=0,"",ROUNDDOWN(T15*$R$16,0))</f>
        <v>2500</v>
      </c>
      <c r="U16" s="136"/>
      <c r="V16" s="136"/>
      <c r="W16" s="136"/>
      <c r="X16" s="136"/>
      <c r="Y16" s="136"/>
      <c r="Z16" s="212"/>
      <c r="AH16" s="5"/>
      <c r="AI16" s="76" t="s">
        <v>19</v>
      </c>
      <c r="AJ16" s="76"/>
      <c r="AK16" s="76"/>
      <c r="AL16" s="77" t="s">
        <v>73</v>
      </c>
      <c r="AM16" s="77"/>
      <c r="AN16" s="77"/>
      <c r="AO16" s="77"/>
      <c r="AP16" s="77"/>
      <c r="AQ16" s="77"/>
      <c r="AR16" s="77"/>
      <c r="AS16" s="77"/>
      <c r="AT16" s="77"/>
      <c r="AU16" s="77"/>
      <c r="AV16" s="77"/>
      <c r="AW16" s="77"/>
      <c r="AX16" s="77"/>
    </row>
    <row r="17" spans="1:50" ht="23.25" customHeight="1" thickBot="1">
      <c r="A17" s="18" t="s">
        <v>37</v>
      </c>
      <c r="B17" s="213">
        <v>45016</v>
      </c>
      <c r="C17" s="213"/>
      <c r="D17" s="213"/>
      <c r="E17" s="214"/>
      <c r="F17" s="103">
        <v>2000000</v>
      </c>
      <c r="G17" s="103"/>
      <c r="H17" s="103"/>
      <c r="I17" s="103"/>
      <c r="J17" s="103"/>
      <c r="K17" s="103"/>
      <c r="L17" s="103"/>
      <c r="O17" s="71" t="s">
        <v>23</v>
      </c>
      <c r="P17" s="71"/>
      <c r="Q17" s="71"/>
      <c r="R17" s="71"/>
      <c r="S17" s="72"/>
      <c r="T17" s="119">
        <f>SUM(T15:Z16)</f>
        <v>27500</v>
      </c>
      <c r="U17" s="120"/>
      <c r="V17" s="120"/>
      <c r="W17" s="120"/>
      <c r="X17" s="120"/>
      <c r="Y17" s="120"/>
      <c r="Z17" s="121"/>
      <c r="AH17" s="5"/>
      <c r="AI17" s="58" t="s">
        <v>29</v>
      </c>
      <c r="AJ17" s="59"/>
      <c r="AK17" s="60"/>
      <c r="AL17" s="61" t="s">
        <v>72</v>
      </c>
      <c r="AM17" s="62"/>
      <c r="AN17" s="62"/>
      <c r="AO17" s="62"/>
      <c r="AP17" s="62"/>
      <c r="AQ17" s="62"/>
      <c r="AR17" s="62"/>
      <c r="AS17" s="62"/>
      <c r="AT17" s="62"/>
      <c r="AU17" s="62"/>
      <c r="AV17" s="62"/>
      <c r="AW17" s="62"/>
      <c r="AX17" s="63"/>
    </row>
    <row r="18" spans="1:50" ht="23.25" customHeight="1" thickBot="1">
      <c r="A18" s="18" t="s">
        <v>38</v>
      </c>
      <c r="B18" s="213">
        <v>45061</v>
      </c>
      <c r="C18" s="213"/>
      <c r="D18" s="213"/>
      <c r="E18" s="214"/>
      <c r="F18" s="103">
        <v>3000000</v>
      </c>
      <c r="G18" s="103"/>
      <c r="H18" s="103"/>
      <c r="I18" s="103"/>
      <c r="J18" s="103"/>
      <c r="K18" s="103"/>
      <c r="L18" s="103"/>
      <c r="O18" s="93"/>
      <c r="P18" s="93"/>
      <c r="Q18" s="93"/>
      <c r="R18" s="93"/>
      <c r="S18" s="93"/>
      <c r="T18" s="106"/>
      <c r="U18" s="106"/>
      <c r="V18" s="106"/>
      <c r="W18" s="106"/>
      <c r="X18" s="106"/>
      <c r="Y18" s="106"/>
      <c r="Z18" s="106"/>
      <c r="AH18" s="5"/>
      <c r="AI18" s="58" t="s">
        <v>52</v>
      </c>
      <c r="AJ18" s="59"/>
      <c r="AK18" s="59"/>
      <c r="AL18" s="59"/>
      <c r="AM18" s="59"/>
      <c r="AN18" s="59"/>
      <c r="AO18" s="60"/>
      <c r="AP18" s="9" t="s">
        <v>30</v>
      </c>
      <c r="AQ18" s="127">
        <v>1234567890123</v>
      </c>
      <c r="AR18" s="127"/>
      <c r="AS18" s="127"/>
      <c r="AT18" s="127"/>
      <c r="AU18" s="127"/>
      <c r="AV18" s="127"/>
      <c r="AW18" s="127"/>
      <c r="AX18" s="128"/>
    </row>
    <row r="19" spans="1:50" ht="23.25" customHeight="1">
      <c r="A19" s="18" t="s">
        <v>39</v>
      </c>
      <c r="B19" s="213">
        <v>45138</v>
      </c>
      <c r="C19" s="213"/>
      <c r="D19" s="213"/>
      <c r="E19" s="214"/>
      <c r="F19" s="103">
        <v>-1500000</v>
      </c>
      <c r="G19" s="103"/>
      <c r="H19" s="103"/>
      <c r="I19" s="103"/>
      <c r="J19" s="103"/>
      <c r="K19" s="103"/>
      <c r="L19" s="103"/>
      <c r="O19" s="107" t="s">
        <v>40</v>
      </c>
      <c r="P19" s="108"/>
      <c r="Q19" s="108"/>
      <c r="R19" s="108"/>
      <c r="S19" s="109"/>
      <c r="T19" s="110" t="s">
        <v>28</v>
      </c>
      <c r="U19" s="111"/>
      <c r="V19" s="111"/>
      <c r="W19" s="111"/>
      <c r="X19" s="111"/>
      <c r="Y19" s="111"/>
      <c r="Z19" s="112"/>
      <c r="AH19" s="5"/>
      <c r="AI19" s="13" t="s">
        <v>44</v>
      </c>
      <c r="AJ19" s="6"/>
      <c r="AK19" s="6"/>
      <c r="AL19" s="7"/>
      <c r="AM19" s="7"/>
      <c r="AN19" s="7"/>
      <c r="AO19" s="7"/>
      <c r="AP19" s="7"/>
      <c r="AQ19" s="7"/>
      <c r="AR19" s="7"/>
      <c r="AS19" s="7"/>
      <c r="AT19" s="7"/>
      <c r="AU19" s="7"/>
      <c r="AV19" s="7"/>
      <c r="AW19" s="7"/>
      <c r="AX19" s="7"/>
    </row>
    <row r="20" spans="1:50" ht="23.25" customHeight="1">
      <c r="A20" s="18" t="s">
        <v>41</v>
      </c>
      <c r="B20" s="209"/>
      <c r="C20" s="209"/>
      <c r="D20" s="209"/>
      <c r="E20" s="210"/>
      <c r="F20" s="103"/>
      <c r="G20" s="103"/>
      <c r="H20" s="103"/>
      <c r="I20" s="103"/>
      <c r="J20" s="103"/>
      <c r="K20" s="103"/>
      <c r="L20" s="103"/>
      <c r="M20" s="4"/>
      <c r="N20" s="4"/>
      <c r="O20" s="71" t="s">
        <v>35</v>
      </c>
      <c r="P20" s="71"/>
      <c r="Q20" s="71"/>
      <c r="R20" s="71"/>
      <c r="S20" s="72"/>
      <c r="T20" s="90">
        <v>0</v>
      </c>
      <c r="U20" s="91"/>
      <c r="V20" s="91"/>
      <c r="W20" s="91"/>
      <c r="X20" s="91"/>
      <c r="Y20" s="91"/>
      <c r="Z20" s="92"/>
      <c r="AA20" s="4"/>
      <c r="AB20" s="4"/>
      <c r="AC20" s="4"/>
      <c r="AD20" s="4"/>
      <c r="AE20" s="4"/>
      <c r="AF20" s="4"/>
      <c r="AG20" s="4"/>
      <c r="AH20" s="5"/>
      <c r="AI20" s="200"/>
      <c r="AJ20" s="201"/>
      <c r="AK20" s="201"/>
      <c r="AL20" s="201"/>
      <c r="AM20" s="201"/>
      <c r="AN20" s="201"/>
      <c r="AO20" s="201"/>
      <c r="AP20" s="201"/>
      <c r="AQ20" s="201"/>
      <c r="AR20" s="201"/>
      <c r="AS20" s="201"/>
      <c r="AT20" s="201"/>
      <c r="AU20" s="201"/>
      <c r="AV20" s="201"/>
      <c r="AW20" s="201"/>
      <c r="AX20" s="202"/>
    </row>
    <row r="21" spans="1:50" ht="23.25" customHeight="1">
      <c r="A21" s="18" t="s">
        <v>42</v>
      </c>
      <c r="B21" s="209"/>
      <c r="C21" s="209"/>
      <c r="D21" s="209"/>
      <c r="E21" s="210"/>
      <c r="F21" s="103"/>
      <c r="G21" s="103"/>
      <c r="H21" s="103"/>
      <c r="I21" s="103"/>
      <c r="J21" s="103"/>
      <c r="K21" s="103"/>
      <c r="L21" s="103"/>
      <c r="O21" s="72" t="s">
        <v>22</v>
      </c>
      <c r="P21" s="85"/>
      <c r="Q21" s="85"/>
      <c r="R21" s="86">
        <v>0.08</v>
      </c>
      <c r="S21" s="86"/>
      <c r="T21" s="211">
        <f>IF(T20="",0,ROUNDDOWN(T20*$R$21,0))</f>
        <v>0</v>
      </c>
      <c r="U21" s="136"/>
      <c r="V21" s="136"/>
      <c r="W21" s="136"/>
      <c r="X21" s="136"/>
      <c r="Y21" s="136"/>
      <c r="Z21" s="212"/>
      <c r="AH21" s="5"/>
      <c r="AI21" s="203"/>
      <c r="AJ21" s="204"/>
      <c r="AK21" s="204"/>
      <c r="AL21" s="204"/>
      <c r="AM21" s="204"/>
      <c r="AN21" s="204"/>
      <c r="AO21" s="204"/>
      <c r="AP21" s="204"/>
      <c r="AQ21" s="204"/>
      <c r="AR21" s="204"/>
      <c r="AS21" s="204"/>
      <c r="AT21" s="204"/>
      <c r="AU21" s="204"/>
      <c r="AV21" s="204"/>
      <c r="AW21" s="204"/>
      <c r="AX21" s="205"/>
    </row>
    <row r="22" spans="1:50" ht="23.25" customHeight="1" thickBot="1">
      <c r="A22" s="18" t="s">
        <v>43</v>
      </c>
      <c r="B22" s="209"/>
      <c r="C22" s="209"/>
      <c r="D22" s="209"/>
      <c r="E22" s="210"/>
      <c r="F22" s="103"/>
      <c r="G22" s="103"/>
      <c r="H22" s="103"/>
      <c r="I22" s="103"/>
      <c r="J22" s="103"/>
      <c r="K22" s="103"/>
      <c r="L22" s="103"/>
      <c r="O22" s="71" t="s">
        <v>23</v>
      </c>
      <c r="P22" s="71"/>
      <c r="Q22" s="71"/>
      <c r="R22" s="71"/>
      <c r="S22" s="72"/>
      <c r="T22" s="119">
        <f>SUM(T20:Z21)</f>
        <v>0</v>
      </c>
      <c r="U22" s="120"/>
      <c r="V22" s="120"/>
      <c r="W22" s="120"/>
      <c r="X22" s="120"/>
      <c r="Y22" s="120"/>
      <c r="Z22" s="121"/>
      <c r="AI22" s="206"/>
      <c r="AJ22" s="207"/>
      <c r="AK22" s="207"/>
      <c r="AL22" s="207"/>
      <c r="AM22" s="207"/>
      <c r="AN22" s="207"/>
      <c r="AO22" s="207"/>
      <c r="AP22" s="207"/>
      <c r="AQ22" s="207"/>
      <c r="AR22" s="207"/>
      <c r="AS22" s="207"/>
      <c r="AT22" s="207"/>
      <c r="AU22" s="207"/>
      <c r="AV22" s="207"/>
      <c r="AW22" s="207"/>
      <c r="AX22" s="208"/>
    </row>
    <row r="30" spans="1:50">
      <c r="N30" s="4"/>
      <c r="O30" s="4"/>
      <c r="P30" s="4"/>
      <c r="Q30" s="4"/>
      <c r="R30" s="4"/>
      <c r="S30" s="4"/>
      <c r="T30" s="4"/>
      <c r="U30" s="4"/>
      <c r="V30" s="4"/>
    </row>
    <row r="33" spans="23:33">
      <c r="W33" s="4"/>
      <c r="X33" s="4"/>
      <c r="Y33" s="4"/>
      <c r="Z33" s="4"/>
      <c r="AA33" s="4"/>
      <c r="AB33" s="4"/>
      <c r="AC33" s="4"/>
      <c r="AD33" s="4"/>
      <c r="AE33" s="4"/>
      <c r="AF33" s="4"/>
      <c r="AG33" s="4"/>
    </row>
  </sheetData>
  <sheetProtection sheet="1" objects="1" scenarios="1"/>
  <mergeCells count="118">
    <mergeCell ref="S1:AD1"/>
    <mergeCell ref="AI2:AJ2"/>
    <mergeCell ref="AK2:AL2"/>
    <mergeCell ref="AN2:AO2"/>
    <mergeCell ref="AP2:AU2"/>
    <mergeCell ref="AV2:AX2"/>
    <mergeCell ref="BE5:BV13"/>
    <mergeCell ref="A6:E7"/>
    <mergeCell ref="F6:O7"/>
    <mergeCell ref="AI7:AJ7"/>
    <mergeCell ref="AK7:AO7"/>
    <mergeCell ref="AP7:AQ7"/>
    <mergeCell ref="A3:J3"/>
    <mergeCell ref="Q3:S3"/>
    <mergeCell ref="U3:V3"/>
    <mergeCell ref="X3:Y3"/>
    <mergeCell ref="AI3:AJ4"/>
    <mergeCell ref="AK3:AX4"/>
    <mergeCell ref="Q4:T4"/>
    <mergeCell ref="U4:AA4"/>
    <mergeCell ref="AR7:AX7"/>
    <mergeCell ref="AI8:AK8"/>
    <mergeCell ref="AL8:AO8"/>
    <mergeCell ref="AP8:AR8"/>
    <mergeCell ref="AS8:AX8"/>
    <mergeCell ref="A9:E9"/>
    <mergeCell ref="F9:L9"/>
    <mergeCell ref="M9:S9"/>
    <mergeCell ref="T9:Z9"/>
    <mergeCell ref="AA9:AG9"/>
    <mergeCell ref="Q5:T7"/>
    <mergeCell ref="U5:AG7"/>
    <mergeCell ref="AI5:AJ6"/>
    <mergeCell ref="AK5:AX6"/>
    <mergeCell ref="AL10:AU10"/>
    <mergeCell ref="AV10:AX10"/>
    <mergeCell ref="A11:C11"/>
    <mergeCell ref="D11:E11"/>
    <mergeCell ref="F11:L11"/>
    <mergeCell ref="M11:S11"/>
    <mergeCell ref="T11:Z11"/>
    <mergeCell ref="AA11:AG11"/>
    <mergeCell ref="AI11:AK11"/>
    <mergeCell ref="AL11:AU11"/>
    <mergeCell ref="A10:E10"/>
    <mergeCell ref="F10:L10"/>
    <mergeCell ref="M10:S10"/>
    <mergeCell ref="T10:Z10"/>
    <mergeCell ref="AA10:AG10"/>
    <mergeCell ref="AI10:AK10"/>
    <mergeCell ref="AV11:AX11"/>
    <mergeCell ref="A12:E12"/>
    <mergeCell ref="F12:L12"/>
    <mergeCell ref="M12:S12"/>
    <mergeCell ref="T12:Z12"/>
    <mergeCell ref="AA12:AG12"/>
    <mergeCell ref="AI12:AK12"/>
    <mergeCell ref="AL12:AU12"/>
    <mergeCell ref="AV12:AX12"/>
    <mergeCell ref="F15:L15"/>
    <mergeCell ref="O15:S15"/>
    <mergeCell ref="T15:Z15"/>
    <mergeCell ref="AL15:AM15"/>
    <mergeCell ref="AN15:AP15"/>
    <mergeCell ref="AQ15:AX15"/>
    <mergeCell ref="AL13:AU13"/>
    <mergeCell ref="AV13:AX13"/>
    <mergeCell ref="A14:E14"/>
    <mergeCell ref="F14:L14"/>
    <mergeCell ref="O14:S14"/>
    <mergeCell ref="T14:Z14"/>
    <mergeCell ref="AI14:AK15"/>
    <mergeCell ref="AL14:AP14"/>
    <mergeCell ref="AQ14:AX14"/>
    <mergeCell ref="B15:E15"/>
    <mergeCell ref="A13:E13"/>
    <mergeCell ref="F13:L13"/>
    <mergeCell ref="M13:S13"/>
    <mergeCell ref="T13:Z13"/>
    <mergeCell ref="AA13:AG13"/>
    <mergeCell ref="AI13:AK13"/>
    <mergeCell ref="AI18:AO18"/>
    <mergeCell ref="AQ18:AX18"/>
    <mergeCell ref="AL16:AX16"/>
    <mergeCell ref="B17:E17"/>
    <mergeCell ref="F17:L17"/>
    <mergeCell ref="O17:S17"/>
    <mergeCell ref="T17:Z17"/>
    <mergeCell ref="AI17:AK17"/>
    <mergeCell ref="AL17:AX17"/>
    <mergeCell ref="B16:E16"/>
    <mergeCell ref="F16:L16"/>
    <mergeCell ref="O16:Q16"/>
    <mergeCell ref="R16:S16"/>
    <mergeCell ref="T16:Z16"/>
    <mergeCell ref="AI16:AK16"/>
    <mergeCell ref="B19:E19"/>
    <mergeCell ref="F19:L19"/>
    <mergeCell ref="O19:S19"/>
    <mergeCell ref="T19:Z19"/>
    <mergeCell ref="B20:E20"/>
    <mergeCell ref="F20:L20"/>
    <mergeCell ref="O20:S20"/>
    <mergeCell ref="T20:Z20"/>
    <mergeCell ref="B18:E18"/>
    <mergeCell ref="F18:L18"/>
    <mergeCell ref="O18:S18"/>
    <mergeCell ref="T18:Z18"/>
    <mergeCell ref="AI20:AX22"/>
    <mergeCell ref="B21:E21"/>
    <mergeCell ref="F21:L21"/>
    <mergeCell ref="O21:Q21"/>
    <mergeCell ref="R21:S21"/>
    <mergeCell ref="T21:Z21"/>
    <mergeCell ref="B22:E22"/>
    <mergeCell ref="F22:L22"/>
    <mergeCell ref="O22:S22"/>
    <mergeCell ref="T22:Z22"/>
  </mergeCells>
  <phoneticPr fontId="1"/>
  <conditionalFormatting sqref="F11:L12">
    <cfRule type="expression" dxfId="8" priority="1">
      <formula>$F$10=""</formula>
    </cfRule>
  </conditionalFormatting>
  <conditionalFormatting sqref="F6:N7">
    <cfRule type="cellIs" dxfId="7" priority="8" operator="equal">
      <formula>0</formula>
    </cfRule>
  </conditionalFormatting>
  <conditionalFormatting sqref="M11:S12">
    <cfRule type="expression" dxfId="6" priority="3">
      <formula>$M$10=""</formula>
    </cfRule>
  </conditionalFormatting>
  <conditionalFormatting sqref="T11:Z12">
    <cfRule type="expression" dxfId="5" priority="2">
      <formula>$T$10=""</formula>
    </cfRule>
  </conditionalFormatting>
  <conditionalFormatting sqref="T16:Z17 T22:Z22">
    <cfRule type="expression" dxfId="4" priority="7">
      <formula>$F$15=""</formula>
    </cfRule>
  </conditionalFormatting>
  <conditionalFormatting sqref="T21:Z21">
    <cfRule type="expression" dxfId="3" priority="9">
      <formula>#REF!=""</formula>
    </cfRule>
  </conditionalFormatting>
  <conditionalFormatting sqref="AA10:AG12">
    <cfRule type="expression" dxfId="2" priority="4">
      <formula>$AA$10&lt;0</formula>
    </cfRule>
    <cfRule type="expression" dxfId="1" priority="5" stopIfTrue="1">
      <formula>$M$10&gt;0</formula>
    </cfRule>
    <cfRule type="expression" dxfId="0" priority="6" stopIfTrue="1">
      <formula>$F$10=""</formula>
    </cfRule>
  </conditionalFormatting>
  <dataValidations count="6">
    <dataValidation type="textLength" operator="equal" allowBlank="1" showInputMessage="1" showErrorMessage="1" errorTitle="無効な入力" error="数字を４桁で入力下さい" sqref="AV11:AX11" xr:uid="{CCFE58A0-BE5F-4410-9D45-00F2689DF285}">
      <formula1>4</formula1>
    </dataValidation>
    <dataValidation type="textLength" operator="equal" allowBlank="1" showInputMessage="1" showErrorMessage="1" errorTitle="無効な入力" error="数字を３桁で入力して下さい" sqref="AV13:AX13" xr:uid="{40F1E581-29FD-46D0-85BB-4E38C56472A3}">
      <formula1>3</formula1>
    </dataValidation>
    <dataValidation type="textLength" operator="equal" allowBlank="1" showInputMessage="1" showErrorMessage="1" errorTitle="無効な入力" error="数字を７桁で入力して下さい" sqref="AQ15:AX15" xr:uid="{3FD89889-CF52-414A-8832-572CCC6F374A}">
      <formula1>7</formula1>
    </dataValidation>
    <dataValidation type="textLength" operator="equal" allowBlank="1" showInputMessage="1" showErrorMessage="1" errorTitle="無効な入力" error="13桁の数字を入力してください" sqref="AQ18" xr:uid="{52772C46-52D1-4FA3-A769-679E5C1F6C50}">
      <formula1>13</formula1>
    </dataValidation>
    <dataValidation allowBlank="1" showInputMessage="1" showErrorMessage="1" promptTitle="【注意】" prompt="税額を修正する_x000a_場合のみ_x000a_入力して下さい" sqref="F11:Z11 T21:Z21 T16:Z16" xr:uid="{70E1AA37-07A7-4593-90B5-BB6F53FF36E0}"/>
    <dataValidation type="whole" allowBlank="1" showInputMessage="1" showErrorMessage="1" errorTitle="無効な入力" error="数字の１か２を入力して下さい" sqref="AL15:AM15" xr:uid="{39054B1E-CA1B-4F32-8DB3-60B39738FF8A}">
      <formula1>1</formula1>
      <formula2>2</formula2>
    </dataValidation>
  </dataValidations>
  <printOptions horizontalCentered="1"/>
  <pageMargins left="0.39370078740157483" right="0.39370078740157483" top="0.78740157480314965" bottom="0.39370078740157483" header="0.31496062992125984" footer="0.19685039370078741"/>
  <pageSetup paperSize="9" orientation="landscape" r:id="rId1"/>
  <headerFooter>
    <oddFooter>&amp;R&amp;8[ 指定請求書様式：2023.07 ]   &amp;G</oddFoot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松下組請求書</vt:lpstr>
      <vt:lpstr>記入例</vt:lpstr>
      <vt:lpstr>記入例!Print_Area</vt:lpstr>
      <vt:lpstr>松下組請求書!Print_Area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ikezaki</dc:creator>
  <cp:lastModifiedBy>大 杉本</cp:lastModifiedBy>
  <cp:lastPrinted>2024-06-05T03:03:58Z</cp:lastPrinted>
  <dcterms:created xsi:type="dcterms:W3CDTF">2023-07-11T23:28:50Z</dcterms:created>
  <dcterms:modified xsi:type="dcterms:W3CDTF">2024-06-05T03:05:47Z</dcterms:modified>
</cp:coreProperties>
</file>